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Ws5220dn9f31\スポーツ協会（共有）\●販売事業_ポロシャツ・ハーフパンツ\R7_ポロシャツ・ハーフパンツ\2.販売案内\R70805_HP再掲載用\R7ポロシャツ・ハーフパンツ_PDF結合前データ\"/>
    </mc:Choice>
  </mc:AlternateContent>
  <xr:revisionPtr revIDLastSave="0" documentId="13_ncr:1_{2FB3304A-713D-44EF-A5E6-A2DABAA50A2B}" xr6:coauthVersionLast="47" xr6:coauthVersionMax="47" xr10:uidLastSave="{00000000-0000-0000-0000-000000000000}"/>
  <bookViews>
    <workbookView xWindow="28680" yWindow="-120" windowWidth="16440" windowHeight="28320" xr2:uid="{00000000-000D-0000-FFFF-FFFF00000000}"/>
  </bookViews>
  <sheets>
    <sheet name="R7申込書" sheetId="1" r:id="rId1"/>
    <sheet name="旧カラー申込書" sheetId="2" r:id="rId2"/>
  </sheets>
  <definedNames>
    <definedName name="_xlnm.Print_Area" localSheetId="0">'R7申込書'!$A$1:$K$42</definedName>
    <definedName name="_xlnm.Print_Area" localSheetId="1">旧カラー申込書!$A$1:$K$44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1" i="1" l="1"/>
  <c r="H30" i="1"/>
  <c r="H29" i="1"/>
  <c r="H28" i="1"/>
  <c r="E30" i="1"/>
  <c r="E29" i="1"/>
  <c r="E28" i="1"/>
  <c r="J26" i="1"/>
  <c r="J21" i="1"/>
  <c r="I16" i="1"/>
  <c r="H33" i="2"/>
  <c r="E33" i="2"/>
</calcChain>
</file>

<file path=xl/sharedStrings.xml><?xml version="1.0" encoding="utf-8"?>
<sst xmlns="http://schemas.openxmlformats.org/spreadsheetml/2006/main" count="234" uniqueCount="114">
  <si>
    <t>申込日</t>
    <rPh sb="0" eb="3">
      <t>モウシコミビ</t>
    </rPh>
    <phoneticPr fontId="1"/>
  </si>
  <si>
    <t>貴団体名</t>
    <rPh sb="0" eb="1">
      <t>キ</t>
    </rPh>
    <rPh sb="1" eb="3">
      <t>ダンタイ</t>
    </rPh>
    <rPh sb="3" eb="4">
      <t>メイ</t>
    </rPh>
    <phoneticPr fontId="1"/>
  </si>
  <si>
    <t>ご担当者名</t>
    <rPh sb="1" eb="3">
      <t>タントウ</t>
    </rPh>
    <rPh sb="3" eb="4">
      <t>シャ</t>
    </rPh>
    <rPh sb="4" eb="5">
      <t>メイ</t>
    </rPh>
    <phoneticPr fontId="1"/>
  </si>
  <si>
    <t>：</t>
    <phoneticPr fontId="1"/>
  </si>
  <si>
    <t>（参考）サイズ表</t>
    <rPh sb="1" eb="3">
      <t>サンコウ</t>
    </rPh>
    <rPh sb="7" eb="8">
      <t>ヒョウ</t>
    </rPh>
    <phoneticPr fontId="1"/>
  </si>
  <si>
    <t xml:space="preserve"> 身長（ｃｍ）</t>
  </si>
  <si>
    <t xml:space="preserve"> 胸囲（ｃｍ）</t>
  </si>
  <si>
    <t>：　　　　　　　　　　　　　　　　　－　　　　　　　　　　　　　　　　－</t>
    <phoneticPr fontId="1"/>
  </si>
  <si>
    <t>商品送付先　〒</t>
    <rPh sb="0" eb="2">
      <t>ショウヒン</t>
    </rPh>
    <rPh sb="2" eb="4">
      <t>ソウフ</t>
    </rPh>
    <rPh sb="4" eb="5">
      <t>サキ</t>
    </rPh>
    <phoneticPr fontId="1"/>
  </si>
  <si>
    <t>商品送付先　住所</t>
    <rPh sb="0" eb="2">
      <t>ショウヒン</t>
    </rPh>
    <rPh sb="2" eb="4">
      <t>ソウフ</t>
    </rPh>
    <rPh sb="4" eb="5">
      <t>サキ</t>
    </rPh>
    <rPh sb="6" eb="8">
      <t>ジュウショ</t>
    </rPh>
    <phoneticPr fontId="1"/>
  </si>
  <si>
    <t>　　</t>
    <phoneticPr fontId="1"/>
  </si>
  <si>
    <t>：　　　　　　　　　　　　　　　　　　－　　　　　　　　　　　　　　　　　－</t>
    <phoneticPr fontId="1"/>
  </si>
  <si>
    <t>：　〒　　　　　　　　　　　　－</t>
    <phoneticPr fontId="1"/>
  </si>
  <si>
    <t>【注文欄】</t>
    <rPh sb="1" eb="3">
      <t>チュウモン</t>
    </rPh>
    <rPh sb="3" eb="4">
      <t>ラン</t>
    </rPh>
    <phoneticPr fontId="1"/>
  </si>
  <si>
    <t>※　必ずフリガナを記入願います。</t>
    <phoneticPr fontId="1"/>
  </si>
  <si>
    <t>：　</t>
    <phoneticPr fontId="1"/>
  </si>
  <si>
    <t>：　　　　　　　　　　　　    　　　　　　　　　　　　　　  　</t>
    <phoneticPr fontId="1"/>
  </si>
  <si>
    <t>ご担当者名フリガナ</t>
    <rPh sb="1" eb="4">
      <t>タントウシャ</t>
    </rPh>
    <rPh sb="4" eb="5">
      <t>メイ</t>
    </rPh>
    <phoneticPr fontId="1"/>
  </si>
  <si>
    <t>S</t>
    <phoneticPr fontId="1"/>
  </si>
  <si>
    <t>XS</t>
    <phoneticPr fontId="1"/>
  </si>
  <si>
    <t>M</t>
    <phoneticPr fontId="1"/>
  </si>
  <si>
    <t>L</t>
    <phoneticPr fontId="1"/>
  </si>
  <si>
    <t>XL</t>
    <phoneticPr fontId="1"/>
  </si>
  <si>
    <t>2XL</t>
    <phoneticPr fontId="1"/>
  </si>
  <si>
    <t>3XL</t>
    <phoneticPr fontId="1"/>
  </si>
  <si>
    <t>ご担当者様　TEL</t>
    <rPh sb="1" eb="3">
      <t>タントウ</t>
    </rPh>
    <rPh sb="3" eb="4">
      <t>シャ</t>
    </rPh>
    <rPh sb="4" eb="5">
      <t>サマ</t>
    </rPh>
    <phoneticPr fontId="1"/>
  </si>
  <si>
    <t>商品送付先　TEL</t>
    <rPh sb="0" eb="2">
      <t>ショウヒン</t>
    </rPh>
    <rPh sb="2" eb="4">
      <t>ソウフ</t>
    </rPh>
    <rPh sb="4" eb="5">
      <t>サキ</t>
    </rPh>
    <phoneticPr fontId="1"/>
  </si>
  <si>
    <t>SS</t>
    <phoneticPr fontId="1"/>
  </si>
  <si>
    <t>LL</t>
    <phoneticPr fontId="1"/>
  </si>
  <si>
    <t>3L</t>
    <phoneticPr fontId="1"/>
  </si>
  <si>
    <t>4L</t>
    <phoneticPr fontId="1"/>
  </si>
  <si>
    <t>5L</t>
  </si>
  <si>
    <t>【㈱イシワタ製】</t>
    <rPh sb="6" eb="7">
      <t>セイ</t>
    </rPh>
    <phoneticPr fontId="1"/>
  </si>
  <si>
    <t>【ミズノ㈱製】</t>
    <rPh sb="5" eb="6">
      <t>セイ</t>
    </rPh>
    <phoneticPr fontId="1"/>
  </si>
  <si>
    <t>5L</t>
    <phoneticPr fontId="1"/>
  </si>
  <si>
    <t>155～160</t>
    <phoneticPr fontId="1"/>
  </si>
  <si>
    <t>155～165</t>
    <phoneticPr fontId="1"/>
  </si>
  <si>
    <t>165～175</t>
    <phoneticPr fontId="1"/>
  </si>
  <si>
    <t>170～180</t>
    <phoneticPr fontId="1"/>
  </si>
  <si>
    <t>175～185</t>
    <phoneticPr fontId="1"/>
  </si>
  <si>
    <t>180～190</t>
    <phoneticPr fontId="1"/>
  </si>
  <si>
    <t>180～195</t>
    <phoneticPr fontId="1"/>
  </si>
  <si>
    <t>190～</t>
    <phoneticPr fontId="1"/>
  </si>
  <si>
    <t>126～134</t>
    <phoneticPr fontId="1"/>
  </si>
  <si>
    <t>116～124</t>
    <phoneticPr fontId="1"/>
  </si>
  <si>
    <t>110～118</t>
    <phoneticPr fontId="1"/>
  </si>
  <si>
    <t>104～112</t>
    <phoneticPr fontId="1"/>
  </si>
  <si>
    <t>96～104</t>
    <phoneticPr fontId="1"/>
  </si>
  <si>
    <t>88～96</t>
    <phoneticPr fontId="1"/>
  </si>
  <si>
    <t>80～88</t>
    <phoneticPr fontId="1"/>
  </si>
  <si>
    <t>78～84</t>
    <phoneticPr fontId="1"/>
  </si>
  <si>
    <t>：　　　　　　　　　令　和　　　　　　年　　　　　　月　　　　　　日　</t>
    <rPh sb="10" eb="11">
      <t>レイ</t>
    </rPh>
    <rPh sb="12" eb="13">
      <t>ワ</t>
    </rPh>
    <rPh sb="19" eb="20">
      <t>ネン</t>
    </rPh>
    <rPh sb="26" eb="27">
      <t>ガツ</t>
    </rPh>
    <rPh sb="33" eb="34">
      <t>ニチ</t>
    </rPh>
    <phoneticPr fontId="1"/>
  </si>
  <si>
    <t>157～163</t>
    <phoneticPr fontId="1"/>
  </si>
  <si>
    <t>162～168</t>
    <phoneticPr fontId="1"/>
  </si>
  <si>
    <t>167～173</t>
    <phoneticPr fontId="1"/>
  </si>
  <si>
    <t>172～178</t>
    <phoneticPr fontId="1"/>
  </si>
  <si>
    <t>177～183</t>
    <phoneticPr fontId="1"/>
  </si>
  <si>
    <t>182～188</t>
    <phoneticPr fontId="1"/>
  </si>
  <si>
    <t>187～193</t>
    <phoneticPr fontId="1"/>
  </si>
  <si>
    <t>81～87</t>
    <phoneticPr fontId="1"/>
  </si>
  <si>
    <t>85～91</t>
    <phoneticPr fontId="1"/>
  </si>
  <si>
    <t>89～95</t>
    <phoneticPr fontId="1"/>
  </si>
  <si>
    <t>93～99</t>
    <phoneticPr fontId="1"/>
  </si>
  <si>
    <t>97～103</t>
    <phoneticPr fontId="1"/>
  </si>
  <si>
    <t>101～107</t>
    <phoneticPr fontId="1"/>
  </si>
  <si>
    <t>105～111</t>
    <phoneticPr fontId="1"/>
  </si>
  <si>
    <t>合計数</t>
    <phoneticPr fontId="1"/>
  </si>
  <si>
    <t>金額</t>
    <phoneticPr fontId="1"/>
  </si>
  <si>
    <t>枚</t>
    <rPh sb="0" eb="1">
      <t>マイ</t>
    </rPh>
    <phoneticPr fontId="1"/>
  </si>
  <si>
    <t>円</t>
    <rPh sb="0" eb="1">
      <t>エン</t>
    </rPh>
    <phoneticPr fontId="1"/>
  </si>
  <si>
    <t>カラー／サイズ</t>
    <phoneticPr fontId="1"/>
  </si>
  <si>
    <t>R6ブラック
＜がんばろう！千葉＞</t>
    <rPh sb="14" eb="16">
      <t>チバ</t>
    </rPh>
    <phoneticPr fontId="1"/>
  </si>
  <si>
    <t>R4ブラック
＜がんばろう！千葉＞</t>
    <rPh sb="14" eb="16">
      <t>チバ</t>
    </rPh>
    <phoneticPr fontId="1"/>
  </si>
  <si>
    <t>R3ライトブルー
＜がんばろう！千葉＞</t>
    <rPh sb="16" eb="18">
      <t>チバ</t>
    </rPh>
    <phoneticPr fontId="1"/>
  </si>
  <si>
    <t>R3ライトブルー
＜スポーツ応援団＞</t>
    <phoneticPr fontId="1"/>
  </si>
  <si>
    <t>H30サックス
＜がんばろう！千葉＞</t>
    <rPh sb="15" eb="17">
      <t>チバ</t>
    </rPh>
    <phoneticPr fontId="1"/>
  </si>
  <si>
    <t>R5ネイビー
＜がんばろう！千葉＞</t>
    <rPh sb="14" eb="16">
      <t>チバ</t>
    </rPh>
    <phoneticPr fontId="1"/>
  </si>
  <si>
    <t>FAX番号：０４３－２５４－０９９０</t>
    <rPh sb="3" eb="5">
      <t>バンゴウ</t>
    </rPh>
    <phoneticPr fontId="1"/>
  </si>
  <si>
    <t>公益財団法人千葉県スポーツ協会「スポ協ポロシャツ・ハーフパンツ」申込書</t>
    <rPh sb="0" eb="9">
      <t>コウエキザイダンホウジンチバケン</t>
    </rPh>
    <rPh sb="13" eb="15">
      <t>キョウカイ</t>
    </rPh>
    <rPh sb="18" eb="19">
      <t>キョウ</t>
    </rPh>
    <rPh sb="32" eb="34">
      <t>モウシコミ</t>
    </rPh>
    <rPh sb="34" eb="35">
      <t>ショ</t>
    </rPh>
    <phoneticPr fontId="1"/>
  </si>
  <si>
    <t>R7ポロシャツ</t>
    <phoneticPr fontId="1"/>
  </si>
  <si>
    <t>R7トレーニングクロスパンツ</t>
    <phoneticPr fontId="1"/>
  </si>
  <si>
    <t>R7チノハーフパンツ</t>
    <phoneticPr fontId="1"/>
  </si>
  <si>
    <t>R7ポロシャツ
　　　　　　　4,300円（税込）×</t>
    <phoneticPr fontId="1"/>
  </si>
  <si>
    <t>R7トレーニングクロスパンツ
　　　　　　　5,400円（税込）×</t>
    <phoneticPr fontId="1"/>
  </si>
  <si>
    <t>R7チノハーフパンツ
　　　　　　　4,800円（税込）×</t>
    <phoneticPr fontId="1"/>
  </si>
  <si>
    <t>ウエスト（ｃｍ）</t>
    <phoneticPr fontId="1"/>
  </si>
  <si>
    <t>※４XL以上のサイズについては,別途ご相談ください（素材・価格等、変更となる可能性がございます）。</t>
    <rPh sb="4" eb="6">
      <t>イジョウ</t>
    </rPh>
    <rPh sb="16" eb="18">
      <t>ベット</t>
    </rPh>
    <rPh sb="19" eb="21">
      <t>ソウダン</t>
    </rPh>
    <rPh sb="26" eb="28">
      <t>ソザイ</t>
    </rPh>
    <rPh sb="29" eb="31">
      <t>カカク</t>
    </rPh>
    <rPh sb="31" eb="32">
      <t>ナド</t>
    </rPh>
    <rPh sb="33" eb="35">
      <t>ヘンコウ</t>
    </rPh>
    <rPh sb="38" eb="41">
      <t>カノウセイ</t>
    </rPh>
    <phoneticPr fontId="1"/>
  </si>
  <si>
    <t>※注文後の数量・サイズ変更等は出来かねますので、ご注意願います。</t>
    <phoneticPr fontId="1"/>
  </si>
  <si>
    <t>合計金額</t>
    <rPh sb="0" eb="2">
      <t>ゴウケイ</t>
    </rPh>
    <phoneticPr fontId="1"/>
  </si>
  <si>
    <t>公益財団法人千葉県スポーツ協会「体協ポロシャツ」申込書</t>
    <rPh sb="0" eb="9">
      <t>コウエキザイダンホウジンチバケン</t>
    </rPh>
    <rPh sb="13" eb="15">
      <t>キョウカイ</t>
    </rPh>
    <rPh sb="16" eb="18">
      <t>タイキョウ</t>
    </rPh>
    <rPh sb="17" eb="18">
      <t>キョウ</t>
    </rPh>
    <rPh sb="24" eb="26">
      <t>モウシコミ</t>
    </rPh>
    <rPh sb="26" eb="27">
      <t>ショ</t>
    </rPh>
    <phoneticPr fontId="1"/>
  </si>
  <si>
    <t>旧カラーポロシャツ
　　　　 　3,000円（税込）×</t>
    <rPh sb="0" eb="1">
      <t>キュウ</t>
    </rPh>
    <phoneticPr fontId="1"/>
  </si>
  <si>
    <t>※その他　注文から商品がお手元に届くまで1週間前後かかる場合もありますのでご了承願います。</t>
    <rPh sb="23" eb="25">
      <t>ゼンゴ</t>
    </rPh>
    <phoneticPr fontId="1"/>
  </si>
  <si>
    <t>本会事務局受取　・　送付</t>
    <rPh sb="0" eb="2">
      <t>ホンカイ</t>
    </rPh>
    <rPh sb="2" eb="7">
      <t>ジムキョクウケトリ</t>
    </rPh>
    <rPh sb="10" eb="12">
      <t>ソウフ</t>
    </rPh>
    <phoneticPr fontId="23"/>
  </si>
  <si>
    <t>本会事務局受取　・　送付　　※希望納品方法に○</t>
    <rPh sb="0" eb="7">
      <t>ホンカイジムキョクウケトリ</t>
    </rPh>
    <rPh sb="10" eb="12">
      <t>ソウフ</t>
    </rPh>
    <rPh sb="15" eb="17">
      <t>キボウ</t>
    </rPh>
    <rPh sb="17" eb="21">
      <t>ノウヒンホウホウ</t>
    </rPh>
    <phoneticPr fontId="23"/>
  </si>
  <si>
    <t>※納品方法：上記商品送付先にお送りいたします。</t>
    <rPh sb="6" eb="8">
      <t>ジョウキ</t>
    </rPh>
    <phoneticPr fontId="1"/>
  </si>
  <si>
    <t xml:space="preserve"> 　なお、送料につきましては、大変恐縮ではございますが、ご負担いただきますようお願いいたします。　　</t>
    <rPh sb="5" eb="7">
      <t>ソウリョウ</t>
    </rPh>
    <rPh sb="15" eb="19">
      <t>タイヘンキョウシュク</t>
    </rPh>
    <rPh sb="29" eb="31">
      <t>フタン</t>
    </rPh>
    <rPh sb="40" eb="41">
      <t>ネガ</t>
    </rPh>
    <phoneticPr fontId="1"/>
  </si>
  <si>
    <t>数量計</t>
    <rPh sb="0" eb="2">
      <t>スウリョウ</t>
    </rPh>
    <rPh sb="2" eb="3">
      <t>ケイ</t>
    </rPh>
    <phoneticPr fontId="1"/>
  </si>
  <si>
    <t>※支払方法：本会事務局受取の場合は現金支払いのみとなります。領収書の発行をいたします。</t>
    <rPh sb="6" eb="13">
      <t>ホンカイジムキョクウケトリ</t>
    </rPh>
    <rPh sb="14" eb="16">
      <t>バアイ</t>
    </rPh>
    <rPh sb="17" eb="19">
      <t>ゲンキン</t>
    </rPh>
    <rPh sb="19" eb="21">
      <t>シハラ</t>
    </rPh>
    <rPh sb="30" eb="33">
      <t>リョウシュウショ</t>
    </rPh>
    <rPh sb="34" eb="36">
      <t>ハッコウ</t>
    </rPh>
    <phoneticPr fontId="1"/>
  </si>
  <si>
    <r>
      <rPr>
        <sz val="12"/>
        <rFont val="ＭＳ Ｐゴシック"/>
        <family val="1"/>
        <charset val="128"/>
      </rPr>
      <t> </t>
    </r>
    <r>
      <rPr>
        <sz val="12"/>
        <rFont val="Times New Roman"/>
        <family val="1"/>
      </rPr>
      <t xml:space="preserve"> </t>
    </r>
    <r>
      <rPr>
        <sz val="12"/>
        <rFont val="ＭＳ Ｐゴシック"/>
        <family val="3"/>
        <charset val="128"/>
        <scheme val="minor"/>
      </rPr>
      <t xml:space="preserve">申込・問合せ先：〒263-0011　千葉市稲毛区天台町323   （公財）千葉県スポーツ協会　担当：相川
電話：043-254-0023　　FAX：043-254-0990　E-mail：aikawa.0922@chiba-taikyo.jp　　　　　　　　　　　　　　　　　　　　　         </t>
    </r>
    <rPh sb="36" eb="37">
      <t>コウ</t>
    </rPh>
    <rPh sb="37" eb="38">
      <t>ザイ</t>
    </rPh>
    <rPh sb="52" eb="54">
      <t>アイカワ</t>
    </rPh>
    <phoneticPr fontId="1"/>
  </si>
  <si>
    <t>※その他：注文から商品がお手元に届くまで3週間前後かかる場合もありますのでご了承願います。</t>
    <rPh sb="23" eb="25">
      <t>ゼンゴ</t>
    </rPh>
    <phoneticPr fontId="1"/>
  </si>
  <si>
    <t>　 送付の場合は本会より請求書及び払込票を商品と一緒に送付いたしますので、ご注文内容確認をいただきお支払い願います。</t>
    <rPh sb="15" eb="16">
      <t>オヨ</t>
    </rPh>
    <rPh sb="17" eb="20">
      <t>ハライコミヒョウ</t>
    </rPh>
    <rPh sb="38" eb="40">
      <t>チュウモン</t>
    </rPh>
    <rPh sb="40" eb="44">
      <t>ナイヨウカクニン</t>
    </rPh>
    <rPh sb="50" eb="52">
      <t>シハラ</t>
    </rPh>
    <rPh sb="53" eb="54">
      <t>ネガ</t>
    </rPh>
    <phoneticPr fontId="23"/>
  </si>
  <si>
    <t>67～73</t>
    <phoneticPr fontId="1"/>
  </si>
  <si>
    <t>71～77</t>
    <phoneticPr fontId="1"/>
  </si>
  <si>
    <t>75～81</t>
    <phoneticPr fontId="1"/>
  </si>
  <si>
    <t>79～85</t>
    <phoneticPr fontId="1"/>
  </si>
  <si>
    <t>83～89</t>
    <phoneticPr fontId="1"/>
  </si>
  <si>
    <t>87～93</t>
    <phoneticPr fontId="1"/>
  </si>
  <si>
    <t>91～97</t>
    <phoneticPr fontId="1"/>
  </si>
  <si>
    <t>　 なお、銀行振込ご希望の場合、振込手数料につきましては、大変恐縮ではございますが、ご負担いただきますようお願いいたします。</t>
    <rPh sb="5" eb="8">
      <t>ギンコウフ</t>
    </rPh>
    <rPh sb="8" eb="9">
      <t>コ</t>
    </rPh>
    <rPh sb="10" eb="12">
      <t>キボウ</t>
    </rPh>
    <rPh sb="13" eb="15">
      <t>バアイ</t>
    </rPh>
    <rPh sb="16" eb="21">
      <t>フリコミテスウリョウ</t>
    </rPh>
    <rPh sb="29" eb="33">
      <t>タイヘンキョウシュク</t>
    </rPh>
    <rPh sb="43" eb="45">
      <t>フタン</t>
    </rPh>
    <rPh sb="54" eb="55">
      <t>ネガ</t>
    </rPh>
    <phoneticPr fontId="1"/>
  </si>
  <si>
    <t>旧カラー注文用</t>
    <rPh sb="0" eb="1">
      <t>キュウ</t>
    </rPh>
    <rPh sb="4" eb="7">
      <t>チュウモンヨウ</t>
    </rPh>
    <phoneticPr fontId="23"/>
  </si>
  <si>
    <t>※支払方法：商品到着後、ミズノ㈱より請求書及び払込票を別途郵送いたします。</t>
    <rPh sb="18" eb="21">
      <t>セイキュウショ</t>
    </rPh>
    <rPh sb="21" eb="22">
      <t>オヨ</t>
    </rPh>
    <rPh sb="23" eb="26">
      <t>ハライコミヒョウ</t>
    </rPh>
    <rPh sb="27" eb="31">
      <t>ベットユウソウ</t>
    </rPh>
    <phoneticPr fontId="1"/>
  </si>
  <si>
    <t>※斜線の記載があるサイズにつきましては在庫がございません。また、旧カラーにつきましては追加製作ができません。
本会在庫がなくなり次第、終了となりますので併せてご了承いただきますようお願いいたします。</t>
    <rPh sb="32" eb="33">
      <t>キュウ</t>
    </rPh>
    <rPh sb="45" eb="47">
      <t>セイサク</t>
    </rPh>
    <rPh sb="55" eb="57">
      <t>ホンカイ</t>
    </rPh>
    <rPh sb="57" eb="59">
      <t>ザイコ</t>
    </rPh>
    <rPh sb="64" eb="66">
      <t>シダイ</t>
    </rPh>
    <rPh sb="67" eb="69">
      <t>シュウリョウ</t>
    </rPh>
    <rPh sb="76" eb="77">
      <t>アワ</t>
    </rPh>
    <rPh sb="80" eb="82">
      <t>リョウショウ</t>
    </rPh>
    <rPh sb="91" eb="92">
      <t>ネガ</t>
    </rPh>
    <phoneticPr fontId="1"/>
  </si>
  <si>
    <r>
      <t>※納品方法：</t>
    </r>
    <r>
      <rPr>
        <u/>
        <sz val="11"/>
        <rFont val="ＭＳ Ｐゴシック"/>
        <family val="3"/>
        <charset val="128"/>
        <scheme val="minor"/>
      </rPr>
      <t>原則、本会事務局受取となります。</t>
    </r>
    <r>
      <rPr>
        <sz val="11"/>
        <rFont val="ＭＳ Ｐゴシック"/>
        <family val="3"/>
        <charset val="128"/>
        <scheme val="minor"/>
      </rPr>
      <t>送付をご希望される場合には上記商品送付先にお送りいたします。</t>
    </r>
    <rPh sb="6" eb="8">
      <t>ゲンソク</t>
    </rPh>
    <rPh sb="9" eb="14">
      <t>ホンカイジムキョク</t>
    </rPh>
    <rPh sb="14" eb="15">
      <t>ウ</t>
    </rPh>
    <rPh sb="15" eb="16">
      <t>ト</t>
    </rPh>
    <rPh sb="22" eb="24">
      <t>ソウフ</t>
    </rPh>
    <rPh sb="26" eb="28">
      <t>キボウ</t>
    </rPh>
    <rPh sb="31" eb="33">
      <t>バアイ</t>
    </rPh>
    <rPh sb="35" eb="37">
      <t>ジョウキ</t>
    </rPh>
    <phoneticPr fontId="1"/>
  </si>
  <si>
    <r>
      <rPr>
        <b/>
        <sz val="11"/>
        <rFont val="ＭＳ Ｐゴシック"/>
        <family val="3"/>
        <charset val="128"/>
        <scheme val="minor"/>
      </rPr>
      <t xml:space="preserve">　 </t>
    </r>
    <r>
      <rPr>
        <b/>
        <u/>
        <sz val="11"/>
        <rFont val="ＭＳ Ｐゴシック"/>
        <family val="3"/>
        <charset val="128"/>
        <scheme val="minor"/>
      </rPr>
      <t>なお、送料につきましては大変恐縮ではございますが、ご負担いただきますようお願いいたします(着払いにて発送いたします)。　　</t>
    </r>
    <rPh sb="47" eb="49">
      <t>チャクバラ</t>
    </rPh>
    <rPh sb="52" eb="54">
      <t>ハッソウ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</si>
</sst>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ＭＳ Ｐゴシック"/>
      <family val="3"/>
      <charset val="128"/>
      <scheme val="minor"/>
    </font>
    <font>
      <sz val="6"/>
      <name val="ＭＳ Ｐゴシック"/>
      <family val="3"/>
      <charset val="128"/>
    </font>
    <font>
      <sz val="10.5"/>
      <color theme="1"/>
      <name val="ＭＳ Ｐゴシック"/>
      <family val="3"/>
      <charset val="128"/>
      <scheme val="minor"/>
    </font>
    <font>
      <sz val="16"/>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b/>
      <sz val="18"/>
      <color indexed="8"/>
      <name val="AR丸ゴシック体M"/>
      <family val="3"/>
      <charset val="128"/>
    </font>
    <font>
      <sz val="11"/>
      <color rgb="FFFF0000"/>
      <name val="ＭＳ Ｐゴシック"/>
      <family val="3"/>
      <charset val="128"/>
      <scheme val="minor"/>
    </font>
    <font>
      <sz val="10.5"/>
      <color rgb="FFFF0000"/>
      <name val="ＭＳ Ｐゴシック"/>
      <family val="3"/>
      <charset val="128"/>
      <scheme val="minor"/>
    </font>
    <font>
      <b/>
      <sz val="10"/>
      <color rgb="FFFF0000"/>
      <name val="ＭＳ Ｐゴシック"/>
      <family val="3"/>
      <charset val="128"/>
      <scheme val="minor"/>
    </font>
    <font>
      <b/>
      <u/>
      <sz val="12"/>
      <color rgb="FFFF0000"/>
      <name val="ＭＳ Ｐゴシック"/>
      <family val="3"/>
      <charset val="128"/>
      <scheme val="minor"/>
    </font>
    <font>
      <b/>
      <sz val="12"/>
      <name val="ＭＳ Ｐゴシック"/>
      <family val="3"/>
      <charset val="128"/>
      <scheme val="minor"/>
    </font>
    <font>
      <b/>
      <sz val="11"/>
      <name val="ＭＳ Ｐゴシック"/>
      <family val="3"/>
      <charset val="128"/>
      <scheme val="minor"/>
    </font>
    <font>
      <b/>
      <sz val="16"/>
      <name val="ＭＳ Ｐゴシック"/>
      <family val="3"/>
      <charset val="128"/>
      <scheme val="minor"/>
    </font>
    <font>
      <sz val="16"/>
      <name val="ＭＳ Ｐゴシック"/>
      <family val="3"/>
      <charset val="128"/>
      <scheme val="minor"/>
    </font>
    <font>
      <sz val="11"/>
      <name val="ＭＳ Ｐゴシック"/>
      <family val="3"/>
      <charset val="128"/>
      <scheme val="minor"/>
    </font>
    <font>
      <sz val="12"/>
      <name val="ＭＳ Ｐゴシック"/>
      <family val="3"/>
      <charset val="128"/>
      <scheme val="minor"/>
    </font>
    <font>
      <b/>
      <sz val="13"/>
      <name val="AR丸ゴシック体M"/>
      <family val="3"/>
      <charset val="128"/>
    </font>
    <font>
      <sz val="10"/>
      <name val="ＭＳ Ｐゴシック"/>
      <family val="3"/>
      <charset val="128"/>
      <scheme val="minor"/>
    </font>
    <font>
      <sz val="10.5"/>
      <name val="ＭＳ Ｐゴシック"/>
      <family val="3"/>
      <charset val="128"/>
      <scheme val="minor"/>
    </font>
    <font>
      <b/>
      <sz val="10"/>
      <name val="ＭＳ Ｐゴシック"/>
      <family val="3"/>
      <charset val="128"/>
      <scheme val="minor"/>
    </font>
    <font>
      <sz val="14"/>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12"/>
      <name val="ＭＳ Ｐゴシック"/>
      <family val="1"/>
      <charset val="128"/>
      <scheme val="minor"/>
    </font>
    <font>
      <sz val="12"/>
      <name val="ＭＳ Ｐゴシック"/>
      <family val="1"/>
      <charset val="128"/>
    </font>
    <font>
      <sz val="12"/>
      <name val="Times New Roman"/>
      <family val="1"/>
    </font>
    <font>
      <b/>
      <sz val="14"/>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b/>
      <sz val="14"/>
      <color theme="1"/>
      <name val="AR P丸ゴシック体M04"/>
      <family val="3"/>
      <charset val="128"/>
    </font>
    <font>
      <u/>
      <sz val="11"/>
      <name val="ＭＳ Ｐゴシック"/>
      <family val="3"/>
      <charset val="128"/>
      <scheme val="minor"/>
    </font>
    <font>
      <b/>
      <u/>
      <sz val="11"/>
      <name val="ＭＳ Ｐゴシック"/>
      <family val="3"/>
      <charset val="128"/>
      <scheme val="minor"/>
    </font>
  </fonts>
  <fills count="2">
    <fill>
      <patternFill patternType="none"/>
    </fill>
    <fill>
      <patternFill patternType="gray125"/>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DashDot">
        <color auto="1"/>
      </left>
      <right/>
      <top style="mediumDashDot">
        <color auto="1"/>
      </top>
      <bottom style="mediumDashDot">
        <color auto="1"/>
      </bottom>
      <diagonal/>
    </border>
    <border>
      <left/>
      <right/>
      <top style="mediumDashDot">
        <color auto="1"/>
      </top>
      <bottom style="mediumDashDot">
        <color auto="1"/>
      </bottom>
      <diagonal/>
    </border>
    <border>
      <left/>
      <right style="mediumDashDot">
        <color auto="1"/>
      </right>
      <top style="mediumDashDot">
        <color auto="1"/>
      </top>
      <bottom style="mediumDashDot">
        <color auto="1"/>
      </bottom>
      <diagonal/>
    </border>
    <border>
      <left style="thin">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dotted">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right/>
      <top style="thin">
        <color indexed="64"/>
      </top>
      <bottom style="dotted">
        <color indexed="64"/>
      </bottom>
      <diagonal/>
    </border>
    <border>
      <left style="medium">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Up="1">
      <left style="medium">
        <color indexed="64"/>
      </left>
      <right style="medium">
        <color indexed="64"/>
      </right>
      <top style="medium">
        <color indexed="64"/>
      </top>
      <bottom style="medium">
        <color indexed="64"/>
      </bottom>
      <diagonal style="medium">
        <color indexed="64"/>
      </diagonal>
    </border>
    <border diagonalUp="1">
      <left style="thin">
        <color indexed="64"/>
      </left>
      <right style="thin">
        <color indexed="64"/>
      </right>
      <top style="medium">
        <color indexed="64"/>
      </top>
      <bottom style="medium">
        <color indexed="64"/>
      </bottom>
      <diagonal style="thin">
        <color indexed="64"/>
      </diagonal>
    </border>
  </borders>
  <cellStyleXfs count="2">
    <xf numFmtId="0" fontId="0" fillId="0" borderId="0">
      <alignment vertical="center"/>
    </xf>
    <xf numFmtId="38" fontId="22" fillId="0" borderId="0" applyFont="0" applyFill="0" applyBorder="0" applyAlignment="0" applyProtection="0">
      <alignment vertical="center"/>
    </xf>
  </cellStyleXfs>
  <cellXfs count="129">
    <xf numFmtId="0" fontId="0" fillId="0" borderId="0" xfId="0">
      <alignment vertical="center"/>
    </xf>
    <xf numFmtId="0" fontId="5" fillId="0" borderId="0" xfId="0" applyFont="1">
      <alignment vertical="center"/>
    </xf>
    <xf numFmtId="0" fontId="2" fillId="0" borderId="0" xfId="0" applyFont="1" applyAlignment="1">
      <alignment horizontal="left" vertical="center" wrapText="1"/>
    </xf>
    <xf numFmtId="0" fontId="4" fillId="0" borderId="0" xfId="0" applyFont="1" applyAlignment="1">
      <alignment horizontal="left" vertical="center"/>
    </xf>
    <xf numFmtId="0" fontId="6" fillId="0" borderId="0" xfId="0" applyFont="1" applyAlignment="1">
      <alignment horizontal="center" vertical="center"/>
    </xf>
    <xf numFmtId="0" fontId="3" fillId="0" borderId="0" xfId="0" applyFont="1">
      <alignment vertical="center"/>
    </xf>
    <xf numFmtId="0" fontId="0" fillId="0" borderId="0" xfId="0" applyAlignment="1">
      <alignment horizontal="left" vertical="center"/>
    </xf>
    <xf numFmtId="0" fontId="0" fillId="0" borderId="0" xfId="0" applyAlignment="1">
      <alignment horizontal="right" vertical="center"/>
    </xf>
    <xf numFmtId="0" fontId="7" fillId="0" borderId="0" xfId="0" applyFont="1">
      <alignment vertical="center"/>
    </xf>
    <xf numFmtId="0" fontId="0" fillId="0" borderId="0" xfId="0" applyAlignment="1">
      <alignment horizontal="center" vertical="center"/>
    </xf>
    <xf numFmtId="0" fontId="9" fillId="0" borderId="0" xfId="0" applyFont="1" applyAlignment="1">
      <alignment horizontal="center" vertical="center" wrapText="1" shrinkToFit="1"/>
    </xf>
    <xf numFmtId="0" fontId="11" fillId="0" borderId="0" xfId="0" applyFont="1" applyAlignment="1">
      <alignment horizontal="right" vertical="center" wrapText="1"/>
    </xf>
    <xf numFmtId="0" fontId="12" fillId="0" borderId="0" xfId="0" applyFont="1" applyAlignment="1">
      <alignment horizontal="center" vertical="center"/>
    </xf>
    <xf numFmtId="0" fontId="12" fillId="0" borderId="0" xfId="0" applyFont="1">
      <alignment vertical="center"/>
    </xf>
    <xf numFmtId="0" fontId="19" fillId="0" borderId="0" xfId="0" applyFont="1" applyAlignment="1">
      <alignment horizontal="left" vertical="center" shrinkToFit="1"/>
    </xf>
    <xf numFmtId="0" fontId="19" fillId="0" borderId="0" xfId="0" applyFont="1" applyAlignment="1">
      <alignment vertical="center" wrapText="1"/>
    </xf>
    <xf numFmtId="0" fontId="15" fillId="0" borderId="0" xfId="0" applyFont="1" applyAlignment="1">
      <alignment horizontal="left" vertical="center" shrinkToFit="1"/>
    </xf>
    <xf numFmtId="0" fontId="15" fillId="0" borderId="0" xfId="0" applyFont="1">
      <alignment vertical="center"/>
    </xf>
    <xf numFmtId="0" fontId="15" fillId="0" borderId="0" xfId="0" applyFont="1" applyAlignment="1">
      <alignment horizontal="left" vertical="center"/>
    </xf>
    <xf numFmtId="0" fontId="11" fillId="0" borderId="0" xfId="0" applyFont="1" applyAlignment="1">
      <alignment horizontal="left" vertical="center"/>
    </xf>
    <xf numFmtId="0" fontId="16" fillId="0" borderId="0" xfId="0" applyFont="1">
      <alignment vertical="center"/>
    </xf>
    <xf numFmtId="0" fontId="19" fillId="0" borderId="0" xfId="0" applyFont="1">
      <alignment vertical="center"/>
    </xf>
    <xf numFmtId="0" fontId="15" fillId="0" borderId="0" xfId="0" applyFont="1" applyAlignment="1">
      <alignment horizontal="right" vertical="center"/>
    </xf>
    <xf numFmtId="0" fontId="18" fillId="0" borderId="1" xfId="0" applyFont="1" applyBorder="1" applyAlignment="1">
      <alignment horizontal="center" vertical="center" shrinkToFit="1"/>
    </xf>
    <xf numFmtId="0" fontId="15" fillId="0" borderId="0" xfId="0" applyFont="1" applyAlignment="1">
      <alignment horizontal="center" vertical="center" shrinkToFit="1"/>
    </xf>
    <xf numFmtId="0" fontId="15" fillId="0" borderId="0" xfId="0" applyFont="1" applyAlignment="1">
      <alignment vertical="center" shrinkToFit="1"/>
    </xf>
    <xf numFmtId="0" fontId="15" fillId="0" borderId="37" xfId="0" applyFont="1" applyBorder="1" applyAlignment="1">
      <alignment horizontal="center" vertical="center" shrinkToFit="1"/>
    </xf>
    <xf numFmtId="0" fontId="15" fillId="0" borderId="37" xfId="0" applyFont="1" applyBorder="1" applyAlignment="1">
      <alignment horizontal="center" vertical="center"/>
    </xf>
    <xf numFmtId="0" fontId="12" fillId="0" borderId="0" xfId="0" applyFont="1" applyAlignment="1"/>
    <xf numFmtId="0" fontId="18" fillId="0" borderId="0" xfId="0" applyFont="1" applyAlignment="1">
      <alignment horizontal="left" vertical="center" shrinkToFit="1"/>
    </xf>
    <xf numFmtId="0" fontId="15" fillId="0" borderId="10" xfId="0" applyFont="1" applyBorder="1" applyAlignment="1">
      <alignment horizontal="center" vertical="center"/>
    </xf>
    <xf numFmtId="0" fontId="21" fillId="0" borderId="38" xfId="0" applyFont="1" applyBorder="1">
      <alignment vertical="center"/>
    </xf>
    <xf numFmtId="0" fontId="21" fillId="0" borderId="1" xfId="0" applyFont="1" applyBorder="1">
      <alignment vertical="center"/>
    </xf>
    <xf numFmtId="0" fontId="11" fillId="0" borderId="0" xfId="0" applyFont="1" applyAlignment="1">
      <alignment vertical="center" shrinkToFit="1"/>
    </xf>
    <xf numFmtId="0" fontId="12" fillId="0" borderId="0" xfId="0" applyFont="1" applyAlignment="1">
      <alignment vertical="center" shrinkToFit="1"/>
    </xf>
    <xf numFmtId="0" fontId="15" fillId="0" borderId="0" xfId="0" applyFont="1" applyAlignment="1">
      <alignment horizontal="center" vertical="center"/>
    </xf>
    <xf numFmtId="0" fontId="21" fillId="0" borderId="0" xfId="0" applyFont="1">
      <alignment vertical="center"/>
    </xf>
    <xf numFmtId="0" fontId="15" fillId="0" borderId="1" xfId="0" applyFont="1" applyBorder="1" applyAlignment="1">
      <alignment horizontal="center" vertical="center"/>
    </xf>
    <xf numFmtId="0" fontId="15" fillId="0" borderId="1" xfId="0" applyFont="1" applyBorder="1" applyAlignment="1">
      <alignment horizontal="center" vertical="center" shrinkToFit="1"/>
    </xf>
    <xf numFmtId="0" fontId="12" fillId="0" borderId="0" xfId="0" applyFont="1" applyAlignment="1">
      <alignment horizontal="right"/>
    </xf>
    <xf numFmtId="0" fontId="11" fillId="0" borderId="10" xfId="0" applyFont="1" applyBorder="1" applyAlignment="1">
      <alignment horizontal="right"/>
    </xf>
    <xf numFmtId="0" fontId="27" fillId="0" borderId="8" xfId="0" applyFont="1" applyBorder="1" applyAlignment="1"/>
    <xf numFmtId="0" fontId="15" fillId="0" borderId="42" xfId="0" applyFont="1" applyBorder="1" applyAlignment="1">
      <alignment horizontal="center" vertical="center"/>
    </xf>
    <xf numFmtId="0" fontId="15" fillId="0" borderId="42" xfId="0" applyFont="1" applyBorder="1" applyAlignment="1">
      <alignment horizontal="center" vertical="center" shrinkToFit="1"/>
    </xf>
    <xf numFmtId="0" fontId="16" fillId="0" borderId="37" xfId="0" applyFont="1" applyBorder="1" applyAlignment="1">
      <alignment horizontal="center" vertical="center" shrinkToFit="1"/>
    </xf>
    <xf numFmtId="0" fontId="28" fillId="0" borderId="1"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41" xfId="0" applyFont="1" applyBorder="1" applyAlignment="1">
      <alignment horizontal="center" vertical="center" shrinkToFit="1"/>
    </xf>
    <xf numFmtId="0" fontId="28" fillId="0" borderId="43" xfId="0" applyFont="1" applyBorder="1" applyAlignment="1">
      <alignment horizontal="center" vertical="center" shrinkToFit="1"/>
    </xf>
    <xf numFmtId="0" fontId="29" fillId="0" borderId="0" xfId="0" applyFont="1" applyAlignment="1">
      <alignment horizontal="center" vertical="center"/>
    </xf>
    <xf numFmtId="0" fontId="15" fillId="0" borderId="48" xfId="0" applyFont="1" applyBorder="1" applyAlignment="1">
      <alignment horizontal="center" vertical="center"/>
    </xf>
    <xf numFmtId="0" fontId="21" fillId="0" borderId="48" xfId="0" applyFont="1" applyBorder="1">
      <alignment vertical="center"/>
    </xf>
    <xf numFmtId="0" fontId="15" fillId="0" borderId="44" xfId="0" applyFont="1" applyBorder="1" applyAlignment="1">
      <alignment horizontal="center" vertical="center"/>
    </xf>
    <xf numFmtId="0" fontId="12" fillId="0" borderId="39" xfId="0" applyFont="1" applyBorder="1" applyAlignment="1">
      <alignment horizontal="center" vertical="center"/>
    </xf>
    <xf numFmtId="0" fontId="12" fillId="0" borderId="42" xfId="0" applyFont="1" applyBorder="1" applyAlignment="1">
      <alignment horizontal="center" vertical="center"/>
    </xf>
    <xf numFmtId="0" fontId="29" fillId="0" borderId="39" xfId="0" applyFont="1" applyBorder="1" applyAlignment="1">
      <alignment horizontal="center" vertical="center"/>
    </xf>
    <xf numFmtId="0" fontId="29" fillId="0" borderId="42" xfId="0" applyFont="1" applyBorder="1" applyAlignment="1">
      <alignment horizontal="center" vertical="center"/>
    </xf>
    <xf numFmtId="38" fontId="27" fillId="0" borderId="8" xfId="1" applyFont="1" applyBorder="1" applyAlignment="1">
      <alignment horizontal="center"/>
    </xf>
    <xf numFmtId="38" fontId="27" fillId="0" borderId="9" xfId="1" applyFont="1" applyBorder="1" applyAlignment="1">
      <alignment horizontal="center"/>
    </xf>
    <xf numFmtId="0" fontId="15" fillId="0" borderId="19" xfId="0" applyFont="1" applyBorder="1" applyAlignment="1">
      <alignment horizontal="distributed" vertical="center" indent="1"/>
    </xf>
    <xf numFmtId="0" fontId="15" fillId="0" borderId="6" xfId="0" applyFont="1" applyBorder="1" applyAlignment="1">
      <alignment horizontal="distributed" vertical="center" indent="1"/>
    </xf>
    <xf numFmtId="0" fontId="12" fillId="0" borderId="0" xfId="0" applyFont="1" applyAlignment="1">
      <alignment horizontal="center" vertical="center"/>
    </xf>
    <xf numFmtId="0" fontId="28" fillId="0" borderId="1" xfId="0" applyFont="1" applyBorder="1" applyAlignment="1">
      <alignment horizontal="left" vertical="center" shrinkToFit="1"/>
    </xf>
    <xf numFmtId="0" fontId="15" fillId="0" borderId="28" xfId="0" applyFont="1" applyBorder="1" applyAlignment="1">
      <alignment horizontal="left" vertical="center"/>
    </xf>
    <xf numFmtId="0" fontId="15" fillId="0" borderId="29" xfId="0" applyFont="1" applyBorder="1" applyAlignment="1">
      <alignment horizontal="left" vertical="center"/>
    </xf>
    <xf numFmtId="0" fontId="15" fillId="0" borderId="30" xfId="0" applyFont="1" applyBorder="1" applyAlignment="1">
      <alignment horizontal="left" vertical="center"/>
    </xf>
    <xf numFmtId="0" fontId="15" fillId="0" borderId="33" xfId="0" applyFont="1" applyBorder="1" applyAlignment="1">
      <alignment horizontal="center" vertical="center" shrinkToFit="1"/>
    </xf>
    <xf numFmtId="0" fontId="15" fillId="0" borderId="27" xfId="0" applyFont="1" applyBorder="1" applyAlignment="1">
      <alignment horizontal="center" vertical="center" shrinkToFit="1"/>
    </xf>
    <xf numFmtId="0" fontId="16" fillId="0" borderId="45" xfId="0" applyFont="1" applyBorder="1" applyAlignment="1">
      <alignment horizontal="center" vertical="center" shrinkToFit="1"/>
    </xf>
    <xf numFmtId="0" fontId="16" fillId="0" borderId="46" xfId="0" applyFont="1" applyBorder="1" applyAlignment="1">
      <alignment horizontal="center" vertical="center" shrinkToFit="1"/>
    </xf>
    <xf numFmtId="0" fontId="16" fillId="0" borderId="47" xfId="0" applyFont="1" applyBorder="1" applyAlignment="1">
      <alignment horizontal="center" vertical="center" shrinkToFit="1"/>
    </xf>
    <xf numFmtId="0" fontId="28" fillId="0" borderId="41" xfId="0" applyFont="1" applyBorder="1" applyAlignment="1">
      <alignment horizontal="left" vertical="center" shrinkToFit="1"/>
    </xf>
    <xf numFmtId="0" fontId="15" fillId="0" borderId="0" xfId="0" applyFont="1" applyAlignment="1">
      <alignment horizontal="left" vertical="center" shrinkToFit="1"/>
    </xf>
    <xf numFmtId="0" fontId="11" fillId="0" borderId="0" xfId="0" applyFont="1" applyAlignment="1">
      <alignment vertical="center" wrapText="1"/>
    </xf>
    <xf numFmtId="0" fontId="11" fillId="0" borderId="0" xfId="0" applyFont="1">
      <alignment vertical="center"/>
    </xf>
    <xf numFmtId="0" fontId="11" fillId="0" borderId="26" xfId="0" applyFont="1" applyBorder="1">
      <alignment vertical="center"/>
    </xf>
    <xf numFmtId="0" fontId="8" fillId="0" borderId="0" xfId="0" applyFont="1" applyAlignment="1">
      <alignment horizontal="left" vertical="center" wrapText="1"/>
    </xf>
    <xf numFmtId="0" fontId="10" fillId="0" borderId="0" xfId="0" applyFont="1" applyAlignment="1">
      <alignment horizontal="left" vertical="center"/>
    </xf>
    <xf numFmtId="0" fontId="24" fillId="0" borderId="22"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24" xfId="0" applyFont="1" applyBorder="1" applyAlignment="1">
      <alignment horizontal="center" vertical="center" wrapText="1"/>
    </xf>
    <xf numFmtId="0" fontId="15" fillId="0" borderId="0" xfId="0" applyFont="1">
      <alignment vertical="center"/>
    </xf>
    <xf numFmtId="0" fontId="11" fillId="0" borderId="0" xfId="0" applyFont="1" applyAlignment="1">
      <alignment vertical="center" shrinkToFit="1"/>
    </xf>
    <xf numFmtId="0" fontId="12" fillId="0" borderId="0" xfId="0" applyFont="1" applyAlignment="1">
      <alignment vertical="center" shrinkToFit="1"/>
    </xf>
    <xf numFmtId="0" fontId="17" fillId="0" borderId="0" xfId="0" applyFont="1" applyAlignment="1">
      <alignment horizontal="center" vertical="center"/>
    </xf>
    <xf numFmtId="0" fontId="15" fillId="0" borderId="17" xfId="0" applyFont="1" applyBorder="1" applyAlignment="1">
      <alignment horizontal="distributed" vertical="center" indent="1"/>
    </xf>
    <xf numFmtId="0" fontId="15" fillId="0" borderId="3" xfId="0" applyFont="1" applyBorder="1" applyAlignment="1">
      <alignment horizontal="distributed" vertical="center" indent="1"/>
    </xf>
    <xf numFmtId="0" fontId="15" fillId="0" borderId="21" xfId="0" applyFont="1" applyBorder="1" applyAlignment="1">
      <alignment horizontal="distributed" vertical="center" indent="1"/>
    </xf>
    <xf numFmtId="0" fontId="15" fillId="0" borderId="12" xfId="0" applyFont="1" applyBorder="1" applyAlignment="1">
      <alignment horizontal="distributed" vertical="center" indent="1"/>
    </xf>
    <xf numFmtId="0" fontId="15" fillId="0" borderId="13" xfId="0" applyFont="1" applyBorder="1" applyAlignment="1">
      <alignment horizontal="left" vertical="center"/>
    </xf>
    <xf numFmtId="0" fontId="15" fillId="0" borderId="25" xfId="0" applyFont="1" applyBorder="1" applyAlignment="1">
      <alignment horizontal="left" vertical="center"/>
    </xf>
    <xf numFmtId="0" fontId="15" fillId="0" borderId="14" xfId="0" applyFont="1" applyBorder="1" applyAlignment="1">
      <alignment horizontal="left" vertical="center"/>
    </xf>
    <xf numFmtId="0" fontId="15" fillId="0" borderId="1" xfId="0" applyFont="1" applyBorder="1" applyAlignment="1">
      <alignment horizontal="left" vertical="center"/>
    </xf>
    <xf numFmtId="0" fontId="15" fillId="0" borderId="5" xfId="0" applyFont="1" applyBorder="1" applyAlignment="1">
      <alignment horizontal="left" vertical="center"/>
    </xf>
    <xf numFmtId="0" fontId="15" fillId="0" borderId="15" xfId="0" applyFont="1" applyBorder="1" applyAlignment="1">
      <alignment horizontal="left" vertical="center"/>
    </xf>
    <xf numFmtId="0" fontId="15" fillId="0" borderId="34" xfId="0" applyFont="1" applyBorder="1" applyAlignment="1">
      <alignment horizontal="distributed" vertical="center" indent="1"/>
    </xf>
    <xf numFmtId="0" fontId="15" fillId="0" borderId="35" xfId="0" applyFont="1" applyBorder="1" applyAlignment="1">
      <alignment horizontal="distributed" vertical="center" indent="1"/>
    </xf>
    <xf numFmtId="0" fontId="15" fillId="0" borderId="31" xfId="0" applyFont="1" applyBorder="1" applyAlignment="1">
      <alignment horizontal="distributed" vertical="center" indent="1"/>
    </xf>
    <xf numFmtId="0" fontId="15" fillId="0" borderId="32" xfId="0" applyFont="1" applyBorder="1" applyAlignment="1">
      <alignment horizontal="distributed" vertical="center" indent="1"/>
    </xf>
    <xf numFmtId="0" fontId="15" fillId="0" borderId="20" xfId="0" applyFont="1" applyBorder="1" applyAlignment="1">
      <alignment horizontal="distributed" vertical="center" indent="1"/>
    </xf>
    <xf numFmtId="0" fontId="15" fillId="0" borderId="7" xfId="0" applyFont="1" applyBorder="1" applyAlignment="1">
      <alignment horizontal="distributed" vertical="center" indent="1"/>
    </xf>
    <xf numFmtId="0" fontId="16" fillId="0" borderId="2" xfId="0" applyFont="1" applyBorder="1" applyAlignment="1">
      <alignment horizontal="left" vertical="center"/>
    </xf>
    <xf numFmtId="0" fontId="16" fillId="0" borderId="18" xfId="0" applyFont="1" applyBorder="1" applyAlignment="1">
      <alignment horizontal="left" vertical="center"/>
    </xf>
    <xf numFmtId="0" fontId="16" fillId="0" borderId="4" xfId="0" applyFont="1" applyBorder="1" applyAlignment="1">
      <alignment horizontal="left" vertical="center"/>
    </xf>
    <xf numFmtId="0" fontId="13" fillId="0" borderId="8" xfId="0" applyFont="1" applyBorder="1" applyAlignment="1">
      <alignment horizontal="center" vertical="center"/>
    </xf>
    <xf numFmtId="0" fontId="14" fillId="0" borderId="9" xfId="0" applyFont="1" applyBorder="1">
      <alignment vertical="center"/>
    </xf>
    <xf numFmtId="0" fontId="14" fillId="0" borderId="10" xfId="0" applyFont="1" applyBorder="1">
      <alignment vertical="center"/>
    </xf>
    <xf numFmtId="0" fontId="15" fillId="0" borderId="16" xfId="0" applyFont="1" applyBorder="1" applyAlignment="1">
      <alignment horizontal="left" vertical="center"/>
    </xf>
    <xf numFmtId="0" fontId="15" fillId="0" borderId="11" xfId="0" applyFont="1" applyBorder="1" applyAlignment="1">
      <alignment horizontal="left" vertical="center"/>
    </xf>
    <xf numFmtId="0" fontId="15" fillId="0" borderId="36" xfId="0" applyFont="1" applyBorder="1">
      <alignment vertical="center"/>
    </xf>
    <xf numFmtId="0" fontId="15" fillId="0" borderId="33" xfId="0" applyFont="1" applyBorder="1">
      <alignment vertical="center"/>
    </xf>
    <xf numFmtId="0" fontId="30" fillId="0" borderId="8" xfId="0" applyFont="1" applyBorder="1" applyAlignment="1">
      <alignment horizontal="center" vertical="center"/>
    </xf>
    <xf numFmtId="0" fontId="30" fillId="0" borderId="9" xfId="0" applyFont="1" applyBorder="1" applyAlignment="1">
      <alignment horizontal="center" vertical="center"/>
    </xf>
    <xf numFmtId="0" fontId="30" fillId="0" borderId="10" xfId="0" applyFont="1" applyBorder="1" applyAlignment="1">
      <alignment horizontal="center" vertical="center"/>
    </xf>
    <xf numFmtId="0" fontId="15" fillId="0" borderId="1" xfId="0" applyFont="1" applyBorder="1" applyAlignment="1">
      <alignment horizontal="center" vertical="center" wrapText="1" shrinkToFit="1"/>
    </xf>
    <xf numFmtId="0" fontId="20" fillId="0" borderId="0" xfId="0" applyFont="1" applyAlignment="1">
      <alignment vertical="center" wrapText="1" shrinkToFit="1"/>
    </xf>
    <xf numFmtId="0" fontId="12" fillId="0" borderId="1" xfId="0" applyFont="1" applyBorder="1" applyAlignment="1">
      <alignment horizontal="center" vertical="center"/>
    </xf>
    <xf numFmtId="0" fontId="18" fillId="0" borderId="1" xfId="0" applyFont="1" applyBorder="1" applyAlignment="1">
      <alignment horizontal="left" vertical="center" shrinkToFit="1"/>
    </xf>
    <xf numFmtId="0" fontId="32" fillId="0" borderId="0" xfId="0" applyFont="1" applyAlignment="1">
      <alignment horizontal="left" vertical="center" shrinkToFit="1"/>
    </xf>
    <xf numFmtId="0" fontId="15" fillId="0" borderId="0" xfId="0" applyFont="1" applyAlignment="1">
      <alignment vertical="center" shrinkToFit="1"/>
    </xf>
    <xf numFmtId="0" fontId="12" fillId="0" borderId="40" xfId="0" applyFont="1" applyBorder="1" applyAlignment="1">
      <alignment horizontal="center" vertical="center"/>
    </xf>
    <xf numFmtId="0" fontId="12" fillId="0" borderId="8" xfId="0" applyFont="1" applyBorder="1" applyAlignment="1">
      <alignment horizontal="center" vertical="center" wrapText="1"/>
    </xf>
    <xf numFmtId="0" fontId="12" fillId="0" borderId="10" xfId="0" applyFont="1" applyBorder="1" applyAlignment="1">
      <alignment horizontal="center" vertical="center"/>
    </xf>
    <xf numFmtId="0" fontId="15" fillId="0" borderId="19" xfId="0" applyFont="1" applyBorder="1" applyAlignment="1">
      <alignment horizontal="distributed" vertical="center"/>
    </xf>
    <xf numFmtId="0" fontId="15" fillId="0" borderId="6" xfId="0" applyFont="1" applyBorder="1" applyAlignment="1">
      <alignment horizontal="distributed" vertical="center"/>
    </xf>
    <xf numFmtId="0" fontId="16" fillId="0" borderId="5" xfId="0" applyFont="1" applyBorder="1" applyAlignment="1">
      <alignment horizontal="center" vertical="center"/>
    </xf>
    <xf numFmtId="0" fontId="16" fillId="0" borderId="16" xfId="0" applyFont="1" applyBorder="1" applyAlignment="1">
      <alignment horizontal="center" vertical="center"/>
    </xf>
    <xf numFmtId="0" fontId="16" fillId="0" borderId="11" xfId="0" applyFont="1" applyBorder="1" applyAlignment="1">
      <alignment horizontal="center" vertical="center"/>
    </xf>
    <xf numFmtId="0" fontId="15" fillId="0" borderId="49"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view="pageBreakPreview" zoomScaleNormal="100" zoomScaleSheetLayoutView="100" workbookViewId="0">
      <selection activeCell="C16" sqref="C16"/>
    </sheetView>
  </sheetViews>
  <sheetFormatPr defaultColWidth="8.6640625" defaultRowHeight="23.25" customHeight="1"/>
  <cols>
    <col min="1" max="1" width="20.77734375" customWidth="1"/>
    <col min="2" max="2" width="10.77734375" customWidth="1"/>
    <col min="3" max="10" width="9.77734375" customWidth="1"/>
    <col min="11" max="11" width="1.77734375" customWidth="1"/>
    <col min="12" max="12" width="10.6640625" customWidth="1"/>
  </cols>
  <sheetData>
    <row r="1" spans="1:12" ht="30" customHeight="1" thickBot="1">
      <c r="A1" s="84" t="s">
        <v>78</v>
      </c>
      <c r="B1" s="84"/>
      <c r="C1" s="84"/>
      <c r="D1" s="84"/>
      <c r="E1" s="84"/>
      <c r="F1" s="84"/>
      <c r="G1" s="84"/>
      <c r="H1" s="84"/>
      <c r="I1" s="84"/>
      <c r="J1" s="84"/>
      <c r="K1" s="84"/>
      <c r="L1" s="4"/>
    </row>
    <row r="2" spans="1:12" ht="30" customHeight="1" thickBot="1">
      <c r="A2" s="104" t="s">
        <v>77</v>
      </c>
      <c r="B2" s="105"/>
      <c r="C2" s="105"/>
      <c r="D2" s="105"/>
      <c r="E2" s="105"/>
      <c r="F2" s="105"/>
      <c r="G2" s="105"/>
      <c r="H2" s="105"/>
      <c r="I2" s="105"/>
      <c r="J2" s="105"/>
      <c r="K2" s="106"/>
      <c r="L2" s="5"/>
    </row>
    <row r="3" spans="1:12" ht="29.25" customHeight="1">
      <c r="A3" s="85" t="s">
        <v>0</v>
      </c>
      <c r="B3" s="86"/>
      <c r="C3" s="101" t="s">
        <v>51</v>
      </c>
      <c r="D3" s="102"/>
      <c r="E3" s="102"/>
      <c r="F3" s="102"/>
      <c r="G3" s="102"/>
      <c r="H3" s="102"/>
      <c r="I3" s="102"/>
      <c r="J3" s="102"/>
      <c r="K3" s="103"/>
      <c r="L3" s="6"/>
    </row>
    <row r="4" spans="1:12" ht="30" customHeight="1">
      <c r="A4" s="59" t="s">
        <v>1</v>
      </c>
      <c r="B4" s="60"/>
      <c r="C4" s="93" t="s">
        <v>15</v>
      </c>
      <c r="D4" s="107"/>
      <c r="E4" s="107"/>
      <c r="F4" s="107"/>
      <c r="G4" s="107"/>
      <c r="H4" s="107"/>
      <c r="I4" s="107"/>
      <c r="J4" s="107"/>
      <c r="K4" s="108"/>
      <c r="L4" s="6"/>
    </row>
    <row r="5" spans="1:12" ht="24.75" customHeight="1">
      <c r="A5" s="95" t="s">
        <v>17</v>
      </c>
      <c r="B5" s="96"/>
      <c r="C5" s="109" t="s">
        <v>16</v>
      </c>
      <c r="D5" s="110"/>
      <c r="E5" s="110"/>
      <c r="F5" s="110"/>
      <c r="G5" s="110"/>
      <c r="H5" s="66" t="s">
        <v>14</v>
      </c>
      <c r="I5" s="66"/>
      <c r="J5" s="66"/>
      <c r="K5" s="67"/>
    </row>
    <row r="6" spans="1:12" ht="30" customHeight="1">
      <c r="A6" s="97" t="s">
        <v>2</v>
      </c>
      <c r="B6" s="98"/>
      <c r="C6" s="63" t="s">
        <v>3</v>
      </c>
      <c r="D6" s="63"/>
      <c r="E6" s="63"/>
      <c r="F6" s="63"/>
      <c r="G6" s="63"/>
      <c r="H6" s="63"/>
      <c r="I6" s="64"/>
      <c r="J6" s="64"/>
      <c r="K6" s="65"/>
      <c r="L6" s="6"/>
    </row>
    <row r="7" spans="1:12" ht="30" customHeight="1">
      <c r="A7" s="59" t="s">
        <v>25</v>
      </c>
      <c r="B7" s="60"/>
      <c r="C7" s="92" t="s">
        <v>11</v>
      </c>
      <c r="D7" s="92"/>
      <c r="E7" s="92"/>
      <c r="F7" s="92"/>
      <c r="G7" s="92"/>
      <c r="H7" s="92"/>
      <c r="I7" s="93"/>
      <c r="J7" s="93"/>
      <c r="K7" s="94"/>
      <c r="L7" s="6"/>
    </row>
    <row r="8" spans="1:12" ht="30" customHeight="1">
      <c r="A8" s="99" t="s">
        <v>8</v>
      </c>
      <c r="B8" s="100"/>
      <c r="C8" s="92" t="s">
        <v>12</v>
      </c>
      <c r="D8" s="92"/>
      <c r="E8" s="92"/>
      <c r="F8" s="92"/>
      <c r="G8" s="92"/>
      <c r="H8" s="92"/>
      <c r="I8" s="93"/>
      <c r="J8" s="93"/>
      <c r="K8" s="94"/>
      <c r="L8" s="6"/>
    </row>
    <row r="9" spans="1:12" ht="30" customHeight="1">
      <c r="A9" s="59" t="s">
        <v>9</v>
      </c>
      <c r="B9" s="60"/>
      <c r="C9" s="92" t="s">
        <v>3</v>
      </c>
      <c r="D9" s="92"/>
      <c r="E9" s="92"/>
      <c r="F9" s="92"/>
      <c r="G9" s="92"/>
      <c r="H9" s="92"/>
      <c r="I9" s="93"/>
      <c r="J9" s="93"/>
      <c r="K9" s="94"/>
      <c r="L9" s="6"/>
    </row>
    <row r="10" spans="1:12" ht="30" customHeight="1" thickBot="1">
      <c r="A10" s="87" t="s">
        <v>26</v>
      </c>
      <c r="B10" s="88"/>
      <c r="C10" s="89" t="s">
        <v>7</v>
      </c>
      <c r="D10" s="89"/>
      <c r="E10" s="89"/>
      <c r="F10" s="89"/>
      <c r="G10" s="89"/>
      <c r="H10" s="89"/>
      <c r="I10" s="90"/>
      <c r="J10" s="90"/>
      <c r="K10" s="91"/>
      <c r="L10" s="6"/>
    </row>
    <row r="11" spans="1:12" ht="25.5" customHeight="1">
      <c r="A11" s="13" t="s">
        <v>13</v>
      </c>
      <c r="B11" s="8"/>
      <c r="C11" s="8"/>
      <c r="D11" s="8"/>
      <c r="E11" s="8"/>
      <c r="F11" s="8"/>
      <c r="G11" s="8"/>
      <c r="H11" s="8"/>
      <c r="I11" s="8"/>
      <c r="J11" s="8"/>
      <c r="K11" s="8"/>
    </row>
    <row r="12" spans="1:12" ht="25.2" customHeight="1" thickBot="1">
      <c r="A12" s="61" t="s">
        <v>33</v>
      </c>
      <c r="B12" s="61"/>
      <c r="C12" s="35"/>
      <c r="D12" s="35"/>
      <c r="E12" s="35"/>
      <c r="F12" s="35"/>
      <c r="G12" s="24"/>
      <c r="H12" s="24"/>
      <c r="I12" s="24"/>
      <c r="J12" s="24"/>
      <c r="K12" s="9"/>
    </row>
    <row r="13" spans="1:12" s="17" customFormat="1" ht="16.05" customHeight="1">
      <c r="A13" s="62" t="s">
        <v>4</v>
      </c>
      <c r="B13" s="62"/>
      <c r="C13" s="45" t="s">
        <v>18</v>
      </c>
      <c r="D13" s="45" t="s">
        <v>20</v>
      </c>
      <c r="E13" s="45" t="s">
        <v>21</v>
      </c>
      <c r="F13" s="45" t="s">
        <v>22</v>
      </c>
      <c r="G13" s="45" t="s">
        <v>23</v>
      </c>
      <c r="H13" s="46" t="s">
        <v>24</v>
      </c>
      <c r="I13" s="68" t="s">
        <v>96</v>
      </c>
    </row>
    <row r="14" spans="1:12" s="17" customFormat="1" ht="16.05" customHeight="1">
      <c r="A14" s="62" t="s">
        <v>5</v>
      </c>
      <c r="B14" s="62"/>
      <c r="C14" s="45" t="s">
        <v>53</v>
      </c>
      <c r="D14" s="45" t="s">
        <v>54</v>
      </c>
      <c r="E14" s="45" t="s">
        <v>55</v>
      </c>
      <c r="F14" s="45" t="s">
        <v>56</v>
      </c>
      <c r="G14" s="45" t="s">
        <v>57</v>
      </c>
      <c r="H14" s="46" t="s">
        <v>58</v>
      </c>
      <c r="I14" s="69"/>
    </row>
    <row r="15" spans="1:12" s="17" customFormat="1" ht="16.05" customHeight="1" thickBot="1">
      <c r="A15" s="71" t="s">
        <v>6</v>
      </c>
      <c r="B15" s="71"/>
      <c r="C15" s="47" t="s">
        <v>60</v>
      </c>
      <c r="D15" s="47" t="s">
        <v>61</v>
      </c>
      <c r="E15" s="47" t="s">
        <v>62</v>
      </c>
      <c r="F15" s="47" t="s">
        <v>63</v>
      </c>
      <c r="G15" s="47" t="s">
        <v>64</v>
      </c>
      <c r="H15" s="48" t="s">
        <v>65</v>
      </c>
      <c r="I15" s="70"/>
    </row>
    <row r="16" spans="1:12" ht="33" customHeight="1" thickBot="1">
      <c r="A16" s="53" t="s">
        <v>79</v>
      </c>
      <c r="B16" s="54"/>
      <c r="C16" s="42"/>
      <c r="D16" s="42"/>
      <c r="E16" s="42"/>
      <c r="F16" s="42"/>
      <c r="G16" s="43"/>
      <c r="H16" s="43"/>
      <c r="I16" s="44">
        <f>SUM(C16:H16)</f>
        <v>0</v>
      </c>
      <c r="J16" s="9"/>
    </row>
    <row r="17" spans="1:12" ht="15" customHeight="1" thickBot="1">
      <c r="A17" s="12"/>
      <c r="B17" s="12"/>
      <c r="C17" s="35"/>
      <c r="D17" s="35"/>
      <c r="E17" s="35"/>
      <c r="F17" s="35"/>
      <c r="G17" s="24"/>
      <c r="H17" s="24"/>
      <c r="I17" s="24"/>
      <c r="J17" s="24"/>
      <c r="K17" s="9"/>
    </row>
    <row r="18" spans="1:12" s="17" customFormat="1" ht="16.05" customHeight="1">
      <c r="A18" s="62" t="s">
        <v>4</v>
      </c>
      <c r="B18" s="62"/>
      <c r="C18" s="45" t="s">
        <v>19</v>
      </c>
      <c r="D18" s="45" t="s">
        <v>18</v>
      </c>
      <c r="E18" s="45" t="s">
        <v>20</v>
      </c>
      <c r="F18" s="45" t="s">
        <v>21</v>
      </c>
      <c r="G18" s="45" t="s">
        <v>22</v>
      </c>
      <c r="H18" s="45" t="s">
        <v>23</v>
      </c>
      <c r="I18" s="46" t="s">
        <v>24</v>
      </c>
      <c r="J18" s="68" t="s">
        <v>96</v>
      </c>
    </row>
    <row r="19" spans="1:12" s="17" customFormat="1" ht="16.05" customHeight="1">
      <c r="A19" s="62" t="s">
        <v>5</v>
      </c>
      <c r="B19" s="62"/>
      <c r="C19" s="45" t="s">
        <v>52</v>
      </c>
      <c r="D19" s="45" t="s">
        <v>53</v>
      </c>
      <c r="E19" s="45" t="s">
        <v>54</v>
      </c>
      <c r="F19" s="45" t="s">
        <v>55</v>
      </c>
      <c r="G19" s="45" t="s">
        <v>56</v>
      </c>
      <c r="H19" s="45" t="s">
        <v>57</v>
      </c>
      <c r="I19" s="46" t="s">
        <v>58</v>
      </c>
      <c r="J19" s="69"/>
    </row>
    <row r="20" spans="1:12" s="17" customFormat="1" ht="16.05" customHeight="1" thickBot="1">
      <c r="A20" s="71" t="s">
        <v>85</v>
      </c>
      <c r="B20" s="71"/>
      <c r="C20" s="47" t="s">
        <v>101</v>
      </c>
      <c r="D20" s="47" t="s">
        <v>102</v>
      </c>
      <c r="E20" s="47" t="s">
        <v>103</v>
      </c>
      <c r="F20" s="47" t="s">
        <v>104</v>
      </c>
      <c r="G20" s="47" t="s">
        <v>105</v>
      </c>
      <c r="H20" s="47" t="s">
        <v>106</v>
      </c>
      <c r="I20" s="48" t="s">
        <v>107</v>
      </c>
      <c r="J20" s="70"/>
    </row>
    <row r="21" spans="1:12" ht="33" customHeight="1" thickBot="1">
      <c r="A21" s="55" t="s">
        <v>80</v>
      </c>
      <c r="B21" s="56"/>
      <c r="C21" s="42"/>
      <c r="D21" s="42"/>
      <c r="E21" s="42"/>
      <c r="F21" s="128"/>
      <c r="G21" s="43"/>
      <c r="H21" s="43"/>
      <c r="I21" s="52"/>
      <c r="J21" s="27">
        <f>SUM(C21:I21)</f>
        <v>0</v>
      </c>
      <c r="K21" s="9"/>
    </row>
    <row r="22" spans="1:12" ht="15" customHeight="1" thickBot="1">
      <c r="A22" s="49"/>
      <c r="B22" s="49"/>
      <c r="C22" s="35"/>
      <c r="D22" s="35"/>
      <c r="E22" s="35"/>
      <c r="F22" s="35"/>
      <c r="G22" s="24"/>
      <c r="H22" s="24"/>
      <c r="I22" s="24"/>
      <c r="J22" s="24"/>
      <c r="K22" s="9"/>
    </row>
    <row r="23" spans="1:12" s="17" customFormat="1" ht="16.05" customHeight="1">
      <c r="A23" s="62" t="s">
        <v>4</v>
      </c>
      <c r="B23" s="62"/>
      <c r="C23" s="45" t="s">
        <v>19</v>
      </c>
      <c r="D23" s="45" t="s">
        <v>18</v>
      </c>
      <c r="E23" s="45" t="s">
        <v>20</v>
      </c>
      <c r="F23" s="45" t="s">
        <v>21</v>
      </c>
      <c r="G23" s="45" t="s">
        <v>22</v>
      </c>
      <c r="H23" s="45" t="s">
        <v>23</v>
      </c>
      <c r="I23" s="46" t="s">
        <v>24</v>
      </c>
      <c r="J23" s="68" t="s">
        <v>96</v>
      </c>
    </row>
    <row r="24" spans="1:12" s="17" customFormat="1" ht="16.05" customHeight="1">
      <c r="A24" s="62" t="s">
        <v>5</v>
      </c>
      <c r="B24" s="62"/>
      <c r="C24" s="45" t="s">
        <v>52</v>
      </c>
      <c r="D24" s="45" t="s">
        <v>53</v>
      </c>
      <c r="E24" s="45" t="s">
        <v>54</v>
      </c>
      <c r="F24" s="45" t="s">
        <v>55</v>
      </c>
      <c r="G24" s="45" t="s">
        <v>56</v>
      </c>
      <c r="H24" s="45" t="s">
        <v>57</v>
      </c>
      <c r="I24" s="46" t="s">
        <v>58</v>
      </c>
      <c r="J24" s="69"/>
    </row>
    <row r="25" spans="1:12" s="17" customFormat="1" ht="16.05" customHeight="1" thickBot="1">
      <c r="A25" s="71" t="s">
        <v>85</v>
      </c>
      <c r="B25" s="71"/>
      <c r="C25" s="47" t="s">
        <v>101</v>
      </c>
      <c r="D25" s="47" t="s">
        <v>102</v>
      </c>
      <c r="E25" s="47" t="s">
        <v>103</v>
      </c>
      <c r="F25" s="47" t="s">
        <v>104</v>
      </c>
      <c r="G25" s="47" t="s">
        <v>105</v>
      </c>
      <c r="H25" s="47" t="s">
        <v>106</v>
      </c>
      <c r="I25" s="48" t="s">
        <v>107</v>
      </c>
      <c r="J25" s="70"/>
    </row>
    <row r="26" spans="1:12" ht="33" customHeight="1" thickBot="1">
      <c r="A26" s="53" t="s">
        <v>81</v>
      </c>
      <c r="B26" s="54"/>
      <c r="C26" s="42"/>
      <c r="D26" s="42"/>
      <c r="E26" s="42"/>
      <c r="F26" s="42"/>
      <c r="G26" s="42"/>
      <c r="H26" s="42"/>
      <c r="I26" s="52"/>
      <c r="J26" s="27">
        <f>SUM(C21:I21)</f>
        <v>0</v>
      </c>
      <c r="K26" s="9"/>
    </row>
    <row r="27" spans="1:12" ht="15" customHeight="1" thickBot="1">
      <c r="A27" s="10"/>
      <c r="B27" s="8"/>
      <c r="C27" s="8"/>
      <c r="D27" s="8"/>
      <c r="E27" s="8"/>
      <c r="F27" s="8"/>
      <c r="G27" s="8"/>
      <c r="H27" s="8"/>
      <c r="I27" s="8"/>
      <c r="J27" s="8"/>
      <c r="K27" s="8"/>
    </row>
    <row r="28" spans="1:12" ht="33" customHeight="1" thickBot="1">
      <c r="A28" s="11" t="s">
        <v>66</v>
      </c>
      <c r="B28" s="73" t="s">
        <v>82</v>
      </c>
      <c r="C28" s="74"/>
      <c r="D28" s="75"/>
      <c r="E28" s="41">
        <f>I16</f>
        <v>0</v>
      </c>
      <c r="F28" s="40" t="s">
        <v>68</v>
      </c>
      <c r="G28" s="12" t="s">
        <v>67</v>
      </c>
      <c r="H28" s="57">
        <f>E28*4300</f>
        <v>0</v>
      </c>
      <c r="I28" s="58"/>
      <c r="J28" s="40" t="s">
        <v>69</v>
      </c>
      <c r="K28" s="28"/>
      <c r="L28" s="7"/>
    </row>
    <row r="29" spans="1:12" ht="33" customHeight="1" thickBot="1">
      <c r="A29" s="11"/>
      <c r="B29" s="73" t="s">
        <v>83</v>
      </c>
      <c r="C29" s="74"/>
      <c r="D29" s="75"/>
      <c r="E29" s="41">
        <f>J21</f>
        <v>0</v>
      </c>
      <c r="F29" s="40" t="s">
        <v>68</v>
      </c>
      <c r="G29" s="12" t="s">
        <v>67</v>
      </c>
      <c r="H29" s="57">
        <f>E29*5400</f>
        <v>0</v>
      </c>
      <c r="I29" s="58"/>
      <c r="J29" s="40" t="s">
        <v>69</v>
      </c>
      <c r="K29" s="28"/>
      <c r="L29" s="7"/>
    </row>
    <row r="30" spans="1:12" ht="33" customHeight="1" thickBot="1">
      <c r="A30" s="11"/>
      <c r="B30" s="73" t="s">
        <v>84</v>
      </c>
      <c r="C30" s="74"/>
      <c r="D30" s="75"/>
      <c r="E30" s="41">
        <f>J26</f>
        <v>0</v>
      </c>
      <c r="F30" s="40" t="s">
        <v>68</v>
      </c>
      <c r="G30" s="12" t="s">
        <v>67</v>
      </c>
      <c r="H30" s="57">
        <f>E30*4800</f>
        <v>0</v>
      </c>
      <c r="I30" s="58"/>
      <c r="J30" s="40" t="s">
        <v>69</v>
      </c>
      <c r="K30" s="28"/>
      <c r="L30" s="7"/>
    </row>
    <row r="31" spans="1:12" ht="33" customHeight="1" thickBot="1">
      <c r="A31" s="11"/>
      <c r="B31" s="73"/>
      <c r="C31" s="74"/>
      <c r="D31" s="74"/>
      <c r="E31" s="28"/>
      <c r="F31" s="39"/>
      <c r="G31" s="12" t="s">
        <v>88</v>
      </c>
      <c r="H31" s="57">
        <f>SUM(H28:I30)</f>
        <v>0</v>
      </c>
      <c r="I31" s="58"/>
      <c r="J31" s="40" t="s">
        <v>69</v>
      </c>
      <c r="K31" s="28"/>
      <c r="L31" s="7"/>
    </row>
    <row r="32" spans="1:12" s="1" customFormat="1" ht="6" customHeight="1">
      <c r="A32" s="77"/>
      <c r="B32" s="77"/>
      <c r="C32" s="77"/>
      <c r="D32" s="77"/>
      <c r="E32" s="77"/>
      <c r="F32" s="77"/>
      <c r="G32" s="77"/>
      <c r="H32" s="77"/>
      <c r="I32" s="77"/>
      <c r="J32" s="77"/>
      <c r="K32" s="77"/>
      <c r="L32" s="3"/>
    </row>
    <row r="33" spans="1:12" ht="19.95" customHeight="1">
      <c r="A33" s="83" t="s">
        <v>86</v>
      </c>
      <c r="B33" s="83"/>
      <c r="C33" s="83"/>
      <c r="D33" s="83"/>
      <c r="E33" s="83"/>
      <c r="F33" s="83"/>
      <c r="G33" s="83"/>
      <c r="H33" s="83"/>
      <c r="I33" s="83"/>
      <c r="J33" s="34"/>
      <c r="K33" s="8"/>
      <c r="L33" s="7"/>
    </row>
    <row r="34" spans="1:12" s="17" customFormat="1" ht="19.95" customHeight="1">
      <c r="A34" s="82" t="s">
        <v>87</v>
      </c>
      <c r="B34" s="82"/>
      <c r="C34" s="82"/>
      <c r="D34" s="82"/>
      <c r="E34" s="82"/>
      <c r="F34" s="82"/>
      <c r="G34" s="82"/>
      <c r="H34" s="82"/>
      <c r="I34" s="82"/>
      <c r="J34" s="33"/>
      <c r="K34" s="8"/>
      <c r="L34" s="22"/>
    </row>
    <row r="35" spans="1:12" s="17" customFormat="1" ht="19.95" customHeight="1">
      <c r="A35" s="72" t="s">
        <v>94</v>
      </c>
      <c r="B35" s="72"/>
      <c r="C35" s="72"/>
      <c r="D35" s="72"/>
      <c r="E35" s="72"/>
      <c r="F35" s="72"/>
      <c r="G35" s="72"/>
      <c r="H35" s="72"/>
      <c r="I35" s="72"/>
      <c r="J35" s="72"/>
      <c r="K35" s="72"/>
      <c r="L35" s="16"/>
    </row>
    <row r="36" spans="1:12" s="17" customFormat="1" ht="19.95" customHeight="1">
      <c r="A36" s="72" t="s">
        <v>95</v>
      </c>
      <c r="B36" s="72"/>
      <c r="C36" s="72"/>
      <c r="D36" s="72"/>
      <c r="E36" s="72"/>
      <c r="F36" s="72"/>
      <c r="G36" s="72"/>
      <c r="H36" s="72"/>
      <c r="I36" s="72"/>
      <c r="J36" s="72"/>
      <c r="K36" s="72"/>
      <c r="L36" s="16"/>
    </row>
    <row r="37" spans="1:12" s="15" customFormat="1" ht="19.95" customHeight="1">
      <c r="A37" s="72" t="s">
        <v>110</v>
      </c>
      <c r="B37" s="72"/>
      <c r="C37" s="72"/>
      <c r="D37" s="72"/>
      <c r="E37" s="72"/>
      <c r="F37" s="72"/>
      <c r="G37" s="72"/>
      <c r="H37" s="72"/>
      <c r="I37" s="72"/>
      <c r="J37" s="72"/>
      <c r="K37" s="72"/>
      <c r="L37" s="14"/>
    </row>
    <row r="38" spans="1:12" s="15" customFormat="1" ht="19.95" customHeight="1">
      <c r="A38" s="72" t="s">
        <v>108</v>
      </c>
      <c r="B38" s="72"/>
      <c r="C38" s="72"/>
      <c r="D38" s="72"/>
      <c r="E38" s="72"/>
      <c r="F38" s="72"/>
      <c r="G38" s="72"/>
      <c r="H38" s="72"/>
      <c r="I38" s="72"/>
      <c r="J38" s="72"/>
      <c r="K38" s="72"/>
      <c r="L38" s="14"/>
    </row>
    <row r="39" spans="1:12" s="17" customFormat="1" ht="19.95" customHeight="1">
      <c r="A39" s="81" t="s">
        <v>99</v>
      </c>
      <c r="B39" s="81"/>
      <c r="C39" s="81"/>
      <c r="D39" s="81"/>
      <c r="E39" s="81"/>
      <c r="F39" s="81"/>
      <c r="G39" s="81"/>
      <c r="H39" s="81"/>
      <c r="I39" s="81"/>
      <c r="J39" s="81"/>
      <c r="K39" s="81"/>
      <c r="L39" s="18"/>
    </row>
    <row r="40" spans="1:12" s="20" customFormat="1" ht="3" customHeight="1" thickBot="1">
      <c r="A40" s="19"/>
      <c r="B40" s="19"/>
      <c r="C40" s="19"/>
      <c r="D40" s="19"/>
      <c r="E40" s="19"/>
      <c r="F40" s="19"/>
      <c r="G40" s="19"/>
      <c r="H40" s="19"/>
      <c r="I40" s="19"/>
      <c r="J40" s="19"/>
      <c r="K40" s="19"/>
      <c r="L40" s="19"/>
    </row>
    <row r="41" spans="1:12" s="17" customFormat="1" ht="34.950000000000003" customHeight="1" thickBot="1">
      <c r="A41" s="78" t="s">
        <v>98</v>
      </c>
      <c r="B41" s="79"/>
      <c r="C41" s="79"/>
      <c r="D41" s="79"/>
      <c r="E41" s="79"/>
      <c r="F41" s="79"/>
      <c r="G41" s="79"/>
      <c r="H41" s="79"/>
      <c r="I41" s="79"/>
      <c r="J41" s="79"/>
      <c r="K41" s="80"/>
    </row>
    <row r="42" spans="1:12" ht="9" customHeight="1">
      <c r="A42" s="76" t="s">
        <v>10</v>
      </c>
      <c r="B42" s="76"/>
      <c r="C42" s="76"/>
      <c r="D42" s="76"/>
      <c r="E42" s="76"/>
      <c r="F42" s="76"/>
      <c r="G42" s="76"/>
      <c r="H42" s="76"/>
      <c r="I42" s="76"/>
      <c r="J42" s="76"/>
      <c r="K42" s="76"/>
      <c r="L42" s="2"/>
    </row>
  </sheetData>
  <mergeCells count="53">
    <mergeCell ref="A1:K1"/>
    <mergeCell ref="A3:B3"/>
    <mergeCell ref="A4:B4"/>
    <mergeCell ref="A10:B10"/>
    <mergeCell ref="C10:K10"/>
    <mergeCell ref="C7:K7"/>
    <mergeCell ref="C8:K8"/>
    <mergeCell ref="A5:B5"/>
    <mergeCell ref="A6:B6"/>
    <mergeCell ref="A7:B7"/>
    <mergeCell ref="A8:B8"/>
    <mergeCell ref="C3:K3"/>
    <mergeCell ref="A2:K2"/>
    <mergeCell ref="C4:K4"/>
    <mergeCell ref="C5:G5"/>
    <mergeCell ref="C9:K9"/>
    <mergeCell ref="A38:K38"/>
    <mergeCell ref="A42:K42"/>
    <mergeCell ref="A32:K32"/>
    <mergeCell ref="A37:K37"/>
    <mergeCell ref="A35:K35"/>
    <mergeCell ref="A41:K41"/>
    <mergeCell ref="A39:K39"/>
    <mergeCell ref="A34:I34"/>
    <mergeCell ref="A33:I33"/>
    <mergeCell ref="J18:J20"/>
    <mergeCell ref="J23:J25"/>
    <mergeCell ref="A23:B23"/>
    <mergeCell ref="A24:B24"/>
    <mergeCell ref="A25:B25"/>
    <mergeCell ref="A36:K36"/>
    <mergeCell ref="B28:D28"/>
    <mergeCell ref="B31:D31"/>
    <mergeCell ref="H31:I31"/>
    <mergeCell ref="H28:I28"/>
    <mergeCell ref="B29:D29"/>
    <mergeCell ref="B30:D30"/>
    <mergeCell ref="C6:K6"/>
    <mergeCell ref="H5:K5"/>
    <mergeCell ref="I13:I15"/>
    <mergeCell ref="A14:B14"/>
    <mergeCell ref="A15:B15"/>
    <mergeCell ref="A16:B16"/>
    <mergeCell ref="A21:B21"/>
    <mergeCell ref="H29:I29"/>
    <mergeCell ref="H30:I30"/>
    <mergeCell ref="A9:B9"/>
    <mergeCell ref="A12:B12"/>
    <mergeCell ref="A13:B13"/>
    <mergeCell ref="A26:B26"/>
    <mergeCell ref="A18:B18"/>
    <mergeCell ref="A19:B19"/>
    <mergeCell ref="A20:B20"/>
  </mergeCells>
  <phoneticPr fontId="1"/>
  <printOptions horizontalCentered="1"/>
  <pageMargins left="0.35433070866141736" right="0.31496062992125984" top="0.19685039370078741" bottom="0" header="0.19685039370078741" footer="0.19685039370078741"/>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0C458-39E5-4223-B522-3629020A8ECE}">
  <sheetPr>
    <pageSetUpPr fitToPage="1"/>
  </sheetPr>
  <dimension ref="A1:L44"/>
  <sheetViews>
    <sheetView view="pageBreakPreview" zoomScaleNormal="100" zoomScaleSheetLayoutView="100" workbookViewId="0">
      <selection activeCell="A2" sqref="A2:K2"/>
    </sheetView>
  </sheetViews>
  <sheetFormatPr defaultColWidth="8.6640625" defaultRowHeight="23.25" customHeight="1"/>
  <cols>
    <col min="1" max="1" width="19.6640625" customWidth="1"/>
    <col min="2" max="2" width="10.6640625" customWidth="1"/>
    <col min="3" max="10" width="9.77734375" customWidth="1"/>
    <col min="11" max="11" width="2.77734375" customWidth="1"/>
    <col min="12" max="12" width="10.6640625" customWidth="1"/>
  </cols>
  <sheetData>
    <row r="1" spans="1:12" ht="30" customHeight="1" thickBot="1">
      <c r="I1" s="111" t="s">
        <v>109</v>
      </c>
      <c r="J1" s="112"/>
      <c r="K1" s="113"/>
    </row>
    <row r="2" spans="1:12" ht="30" customHeight="1" thickBot="1">
      <c r="A2" s="84" t="s">
        <v>89</v>
      </c>
      <c r="B2" s="84"/>
      <c r="C2" s="84"/>
      <c r="D2" s="84"/>
      <c r="E2" s="84"/>
      <c r="F2" s="84"/>
      <c r="G2" s="84"/>
      <c r="H2" s="84"/>
      <c r="I2" s="84"/>
      <c r="J2" s="84"/>
      <c r="K2" s="84"/>
      <c r="L2" s="4"/>
    </row>
    <row r="3" spans="1:12" ht="30" customHeight="1" thickBot="1">
      <c r="A3" s="104" t="s">
        <v>77</v>
      </c>
      <c r="B3" s="105"/>
      <c r="C3" s="105"/>
      <c r="D3" s="105"/>
      <c r="E3" s="105"/>
      <c r="F3" s="105"/>
      <c r="G3" s="105"/>
      <c r="H3" s="105"/>
      <c r="I3" s="105"/>
      <c r="J3" s="105"/>
      <c r="K3" s="106"/>
      <c r="L3" s="5"/>
    </row>
    <row r="4" spans="1:12" ht="29.25" customHeight="1">
      <c r="A4" s="85" t="s">
        <v>0</v>
      </c>
      <c r="B4" s="86"/>
      <c r="C4" s="101" t="s">
        <v>51</v>
      </c>
      <c r="D4" s="102"/>
      <c r="E4" s="102"/>
      <c r="F4" s="102"/>
      <c r="G4" s="102"/>
      <c r="H4" s="102"/>
      <c r="I4" s="102"/>
      <c r="J4" s="102"/>
      <c r="K4" s="103"/>
      <c r="L4" s="6"/>
    </row>
    <row r="5" spans="1:12" ht="29.25" customHeight="1">
      <c r="A5" s="123" t="s">
        <v>92</v>
      </c>
      <c r="B5" s="124"/>
      <c r="C5" s="125" t="s">
        <v>93</v>
      </c>
      <c r="D5" s="126"/>
      <c r="E5" s="126"/>
      <c r="F5" s="126"/>
      <c r="G5" s="126"/>
      <c r="H5" s="126"/>
      <c r="I5" s="126"/>
      <c r="J5" s="126"/>
      <c r="K5" s="127"/>
      <c r="L5" s="6"/>
    </row>
    <row r="6" spans="1:12" ht="30" customHeight="1">
      <c r="A6" s="59" t="s">
        <v>1</v>
      </c>
      <c r="B6" s="60"/>
      <c r="C6" s="93" t="s">
        <v>15</v>
      </c>
      <c r="D6" s="107"/>
      <c r="E6" s="107"/>
      <c r="F6" s="107"/>
      <c r="G6" s="107"/>
      <c r="H6" s="107"/>
      <c r="I6" s="107"/>
      <c r="J6" s="107"/>
      <c r="K6" s="108"/>
      <c r="L6" s="6"/>
    </row>
    <row r="7" spans="1:12" ht="24.75" customHeight="1">
      <c r="A7" s="95" t="s">
        <v>17</v>
      </c>
      <c r="B7" s="96"/>
      <c r="C7" s="109" t="s">
        <v>16</v>
      </c>
      <c r="D7" s="110"/>
      <c r="E7" s="110"/>
      <c r="F7" s="110"/>
      <c r="G7" s="110"/>
      <c r="H7" s="66" t="s">
        <v>14</v>
      </c>
      <c r="I7" s="66"/>
      <c r="J7" s="66"/>
      <c r="K7" s="67"/>
    </row>
    <row r="8" spans="1:12" ht="30" customHeight="1">
      <c r="A8" s="97" t="s">
        <v>2</v>
      </c>
      <c r="B8" s="98"/>
      <c r="C8" s="63" t="s">
        <v>3</v>
      </c>
      <c r="D8" s="63"/>
      <c r="E8" s="63"/>
      <c r="F8" s="63"/>
      <c r="G8" s="63"/>
      <c r="H8" s="63"/>
      <c r="I8" s="64"/>
      <c r="J8" s="64"/>
      <c r="K8" s="65"/>
      <c r="L8" s="6"/>
    </row>
    <row r="9" spans="1:12" ht="30" customHeight="1">
      <c r="A9" s="59" t="s">
        <v>25</v>
      </c>
      <c r="B9" s="60"/>
      <c r="C9" s="92" t="s">
        <v>11</v>
      </c>
      <c r="D9" s="92"/>
      <c r="E9" s="92"/>
      <c r="F9" s="92"/>
      <c r="G9" s="92"/>
      <c r="H9" s="92"/>
      <c r="I9" s="93"/>
      <c r="J9" s="93"/>
      <c r="K9" s="94"/>
      <c r="L9" s="6"/>
    </row>
    <row r="10" spans="1:12" ht="30" customHeight="1">
      <c r="A10" s="99" t="s">
        <v>8</v>
      </c>
      <c r="B10" s="100"/>
      <c r="C10" s="92" t="s">
        <v>12</v>
      </c>
      <c r="D10" s="92"/>
      <c r="E10" s="92"/>
      <c r="F10" s="92"/>
      <c r="G10" s="92"/>
      <c r="H10" s="92"/>
      <c r="I10" s="93"/>
      <c r="J10" s="93"/>
      <c r="K10" s="94"/>
      <c r="L10" s="6"/>
    </row>
    <row r="11" spans="1:12" ht="30" customHeight="1">
      <c r="A11" s="59" t="s">
        <v>9</v>
      </c>
      <c r="B11" s="60"/>
      <c r="C11" s="92" t="s">
        <v>3</v>
      </c>
      <c r="D11" s="92"/>
      <c r="E11" s="92"/>
      <c r="F11" s="92"/>
      <c r="G11" s="92"/>
      <c r="H11" s="92"/>
      <c r="I11" s="93"/>
      <c r="J11" s="93"/>
      <c r="K11" s="94"/>
      <c r="L11" s="6"/>
    </row>
    <row r="12" spans="1:12" ht="30" customHeight="1" thickBot="1">
      <c r="A12" s="87" t="s">
        <v>26</v>
      </c>
      <c r="B12" s="88"/>
      <c r="C12" s="89" t="s">
        <v>7</v>
      </c>
      <c r="D12" s="89"/>
      <c r="E12" s="89"/>
      <c r="F12" s="89"/>
      <c r="G12" s="89"/>
      <c r="H12" s="89"/>
      <c r="I12" s="90"/>
      <c r="J12" s="90"/>
      <c r="K12" s="91"/>
      <c r="L12" s="6"/>
    </row>
    <row r="13" spans="1:12" ht="25.5" customHeight="1">
      <c r="A13" s="13" t="s">
        <v>13</v>
      </c>
      <c r="B13" s="8"/>
      <c r="C13" s="8"/>
      <c r="D13" s="8"/>
      <c r="E13" s="8"/>
      <c r="F13" s="8"/>
      <c r="G13" s="8"/>
      <c r="H13" s="8"/>
      <c r="I13" s="8"/>
      <c r="J13" s="8"/>
      <c r="K13" s="8"/>
    </row>
    <row r="14" spans="1:12" ht="25.5" customHeight="1">
      <c r="A14" s="61" t="s">
        <v>32</v>
      </c>
      <c r="B14" s="61"/>
      <c r="C14" s="8"/>
      <c r="D14" s="8"/>
      <c r="E14" s="8"/>
      <c r="F14" s="8"/>
      <c r="G14" s="8"/>
      <c r="H14" s="8"/>
      <c r="I14" s="8"/>
      <c r="J14" s="8"/>
      <c r="K14" s="8"/>
    </row>
    <row r="15" spans="1:12" s="17" customFormat="1" ht="16.05" customHeight="1">
      <c r="A15" s="117" t="s">
        <v>4</v>
      </c>
      <c r="B15" s="117"/>
      <c r="C15" s="23" t="s">
        <v>27</v>
      </c>
      <c r="D15" s="23" t="s">
        <v>18</v>
      </c>
      <c r="E15" s="23" t="s">
        <v>20</v>
      </c>
      <c r="F15" s="23" t="s">
        <v>21</v>
      </c>
      <c r="G15" s="23" t="s">
        <v>28</v>
      </c>
      <c r="H15" s="23" t="s">
        <v>29</v>
      </c>
      <c r="I15" s="23" t="s">
        <v>30</v>
      </c>
      <c r="J15" s="23" t="s">
        <v>34</v>
      </c>
      <c r="K15" s="24"/>
    </row>
    <row r="16" spans="1:12" s="17" customFormat="1" ht="16.05" customHeight="1">
      <c r="A16" s="117" t="s">
        <v>5</v>
      </c>
      <c r="B16" s="117"/>
      <c r="C16" s="23" t="s">
        <v>35</v>
      </c>
      <c r="D16" s="23" t="s">
        <v>36</v>
      </c>
      <c r="E16" s="23" t="s">
        <v>37</v>
      </c>
      <c r="F16" s="23" t="s">
        <v>38</v>
      </c>
      <c r="G16" s="23" t="s">
        <v>39</v>
      </c>
      <c r="H16" s="23" t="s">
        <v>40</v>
      </c>
      <c r="I16" s="23" t="s">
        <v>41</v>
      </c>
      <c r="J16" s="23" t="s">
        <v>42</v>
      </c>
      <c r="K16" s="25"/>
    </row>
    <row r="17" spans="1:12" s="17" customFormat="1" ht="16.05" customHeight="1" thickBot="1">
      <c r="A17" s="117" t="s">
        <v>6</v>
      </c>
      <c r="B17" s="117"/>
      <c r="C17" s="23" t="s">
        <v>50</v>
      </c>
      <c r="D17" s="23" t="s">
        <v>49</v>
      </c>
      <c r="E17" s="23" t="s">
        <v>48</v>
      </c>
      <c r="F17" s="23" t="s">
        <v>47</v>
      </c>
      <c r="G17" s="23" t="s">
        <v>46</v>
      </c>
      <c r="H17" s="23" t="s">
        <v>45</v>
      </c>
      <c r="I17" s="23" t="s">
        <v>44</v>
      </c>
      <c r="J17" s="23" t="s">
        <v>43</v>
      </c>
      <c r="K17" s="24"/>
    </row>
    <row r="18" spans="1:12" ht="33" customHeight="1" thickBot="1">
      <c r="A18" s="53" t="s">
        <v>70</v>
      </c>
      <c r="B18" s="120"/>
      <c r="C18" s="30" t="s">
        <v>27</v>
      </c>
      <c r="D18" s="27" t="s">
        <v>18</v>
      </c>
      <c r="E18" s="27" t="s">
        <v>20</v>
      </c>
      <c r="F18" s="27" t="s">
        <v>21</v>
      </c>
      <c r="G18" s="26" t="s">
        <v>28</v>
      </c>
      <c r="H18" s="26" t="s">
        <v>29</v>
      </c>
      <c r="I18" s="26" t="s">
        <v>30</v>
      </c>
      <c r="J18" s="26" t="s">
        <v>31</v>
      </c>
      <c r="K18" s="9"/>
    </row>
    <row r="19" spans="1:12" ht="33" customHeight="1" thickBot="1">
      <c r="A19" s="121" t="s">
        <v>71</v>
      </c>
      <c r="B19" s="122"/>
      <c r="C19" s="30"/>
      <c r="D19" s="27"/>
      <c r="E19" s="27"/>
      <c r="F19" s="27"/>
      <c r="G19" s="26"/>
      <c r="H19" s="26"/>
      <c r="I19" s="26"/>
      <c r="J19" s="51"/>
      <c r="K19" s="9"/>
    </row>
    <row r="20" spans="1:12" ht="33" customHeight="1" thickBot="1">
      <c r="A20" s="121" t="s">
        <v>76</v>
      </c>
      <c r="B20" s="122"/>
      <c r="C20" s="30"/>
      <c r="D20" s="27"/>
      <c r="E20" s="50"/>
      <c r="F20" s="27"/>
      <c r="G20" s="26"/>
      <c r="H20" s="26"/>
      <c r="I20" s="26"/>
      <c r="J20" s="26"/>
      <c r="K20" s="9"/>
    </row>
    <row r="21" spans="1:12" ht="25.2" customHeight="1">
      <c r="A21" s="61" t="s">
        <v>33</v>
      </c>
      <c r="B21" s="61"/>
      <c r="C21" s="35"/>
      <c r="D21" s="35"/>
      <c r="E21" s="35"/>
      <c r="F21" s="35"/>
      <c r="G21" s="24"/>
      <c r="H21" s="24"/>
      <c r="I21" s="24"/>
      <c r="J21" s="24"/>
      <c r="K21" s="9"/>
    </row>
    <row r="22" spans="1:12" s="17" customFormat="1" ht="16.05" customHeight="1">
      <c r="A22" s="117" t="s">
        <v>4</v>
      </c>
      <c r="B22" s="117"/>
      <c r="C22" s="23" t="s">
        <v>19</v>
      </c>
      <c r="D22" s="23" t="s">
        <v>18</v>
      </c>
      <c r="E22" s="23" t="s">
        <v>20</v>
      </c>
      <c r="F22" s="23" t="s">
        <v>21</v>
      </c>
      <c r="G22" s="23" t="s">
        <v>22</v>
      </c>
      <c r="H22" s="23" t="s">
        <v>23</v>
      </c>
      <c r="I22" s="23" t="s">
        <v>24</v>
      </c>
      <c r="J22" s="24"/>
    </row>
    <row r="23" spans="1:12" s="17" customFormat="1" ht="16.05" customHeight="1">
      <c r="A23" s="117" t="s">
        <v>5</v>
      </c>
      <c r="B23" s="117"/>
      <c r="C23" s="23" t="s">
        <v>52</v>
      </c>
      <c r="D23" s="23" t="s">
        <v>53</v>
      </c>
      <c r="E23" s="23" t="s">
        <v>54</v>
      </c>
      <c r="F23" s="23" t="s">
        <v>55</v>
      </c>
      <c r="G23" s="23" t="s">
        <v>56</v>
      </c>
      <c r="H23" s="23" t="s">
        <v>57</v>
      </c>
      <c r="I23" s="23" t="s">
        <v>58</v>
      </c>
      <c r="J23" s="25"/>
    </row>
    <row r="24" spans="1:12" s="17" customFormat="1" ht="16.05" customHeight="1">
      <c r="A24" s="117" t="s">
        <v>6</v>
      </c>
      <c r="B24" s="117"/>
      <c r="C24" s="23" t="s">
        <v>59</v>
      </c>
      <c r="D24" s="23" t="s">
        <v>60</v>
      </c>
      <c r="E24" s="23" t="s">
        <v>61</v>
      </c>
      <c r="F24" s="23" t="s">
        <v>62</v>
      </c>
      <c r="G24" s="23" t="s">
        <v>63</v>
      </c>
      <c r="H24" s="23" t="s">
        <v>64</v>
      </c>
      <c r="I24" s="23" t="s">
        <v>65</v>
      </c>
      <c r="J24" s="24"/>
    </row>
    <row r="25" spans="1:12" ht="33" customHeight="1">
      <c r="A25" s="116" t="s">
        <v>70</v>
      </c>
      <c r="B25" s="116"/>
      <c r="C25" s="37" t="s">
        <v>19</v>
      </c>
      <c r="D25" s="37" t="s">
        <v>18</v>
      </c>
      <c r="E25" s="37" t="s">
        <v>20</v>
      </c>
      <c r="F25" s="37" t="s">
        <v>21</v>
      </c>
      <c r="G25" s="38" t="s">
        <v>22</v>
      </c>
      <c r="H25" s="38" t="s">
        <v>23</v>
      </c>
      <c r="I25" s="38" t="s">
        <v>24</v>
      </c>
      <c r="J25" s="24"/>
      <c r="K25" s="9"/>
    </row>
    <row r="26" spans="1:12" ht="33" customHeight="1">
      <c r="A26" s="114" t="s">
        <v>72</v>
      </c>
      <c r="B26" s="114"/>
      <c r="C26" s="32"/>
      <c r="D26" s="32"/>
      <c r="E26" s="31"/>
      <c r="F26" s="31"/>
      <c r="G26" s="32"/>
      <c r="H26" s="32"/>
      <c r="I26" s="31"/>
      <c r="J26" s="36"/>
    </row>
    <row r="27" spans="1:12" ht="33" customHeight="1">
      <c r="A27" s="114" t="s">
        <v>73</v>
      </c>
      <c r="B27" s="114"/>
      <c r="C27" s="32"/>
      <c r="D27" s="32"/>
      <c r="E27" s="31"/>
      <c r="F27" s="31"/>
      <c r="G27" s="32"/>
      <c r="H27" s="32"/>
      <c r="I27" s="31"/>
      <c r="J27" s="36"/>
    </row>
    <row r="28" spans="1:12" ht="33" customHeight="1">
      <c r="A28" s="114" t="s">
        <v>74</v>
      </c>
      <c r="B28" s="114"/>
      <c r="C28" s="32"/>
      <c r="D28" s="32"/>
      <c r="E28" s="31"/>
      <c r="F28" s="31"/>
      <c r="G28" s="32"/>
      <c r="H28" s="32"/>
      <c r="I28" s="32"/>
      <c r="J28" s="36"/>
    </row>
    <row r="29" spans="1:12" ht="33" customHeight="1">
      <c r="A29" s="114" t="s">
        <v>75</v>
      </c>
      <c r="B29" s="114"/>
      <c r="C29" s="31"/>
      <c r="D29" s="32"/>
      <c r="E29" s="31"/>
      <c r="F29" s="31"/>
      <c r="G29" s="31"/>
      <c r="H29" s="32"/>
      <c r="I29" s="31"/>
      <c r="J29" s="36"/>
    </row>
    <row r="30" spans="1:12" s="17" customFormat="1" ht="17.25" customHeight="1">
      <c r="A30" s="115" t="s">
        <v>111</v>
      </c>
      <c r="B30" s="115"/>
      <c r="C30" s="115"/>
      <c r="D30" s="115"/>
      <c r="E30" s="115"/>
      <c r="F30" s="115"/>
      <c r="G30" s="115"/>
      <c r="H30" s="115"/>
      <c r="I30" s="115"/>
      <c r="J30" s="115"/>
      <c r="K30" s="29"/>
      <c r="L30" s="16"/>
    </row>
    <row r="31" spans="1:12" s="17" customFormat="1" ht="17.25" customHeight="1">
      <c r="A31" s="115"/>
      <c r="B31" s="115"/>
      <c r="C31" s="115"/>
      <c r="D31" s="115"/>
      <c r="E31" s="115"/>
      <c r="F31" s="115"/>
      <c r="G31" s="115"/>
      <c r="H31" s="115"/>
      <c r="I31" s="115"/>
      <c r="J31" s="115"/>
      <c r="K31" s="29"/>
      <c r="L31" s="16"/>
    </row>
    <row r="32" spans="1:12" ht="7.5" customHeight="1" thickBot="1">
      <c r="A32" s="10"/>
      <c r="B32" s="8"/>
      <c r="C32" s="8"/>
      <c r="D32" s="8"/>
      <c r="E32" s="8"/>
      <c r="F32" s="8"/>
      <c r="G32" s="8"/>
      <c r="H32" s="8"/>
      <c r="I32" s="8"/>
      <c r="J32" s="8"/>
      <c r="K32" s="8"/>
    </row>
    <row r="33" spans="1:12" ht="34.950000000000003" customHeight="1" thickBot="1">
      <c r="A33" s="11" t="s">
        <v>66</v>
      </c>
      <c r="B33" s="73" t="s">
        <v>90</v>
      </c>
      <c r="C33" s="74"/>
      <c r="D33" s="75"/>
      <c r="E33" s="41">
        <f>SUM(C19:J20,C26:I29)</f>
        <v>0</v>
      </c>
      <c r="F33" s="40" t="s">
        <v>68</v>
      </c>
      <c r="G33" s="13" t="s">
        <v>88</v>
      </c>
      <c r="H33" s="57">
        <f>E33*3000</f>
        <v>0</v>
      </c>
      <c r="I33" s="58"/>
      <c r="J33" s="40" t="s">
        <v>69</v>
      </c>
      <c r="K33" s="28"/>
      <c r="L33" s="7"/>
    </row>
    <row r="34" spans="1:12" s="1" customFormat="1" ht="6" customHeight="1">
      <c r="A34" s="77"/>
      <c r="B34" s="77"/>
      <c r="C34" s="77"/>
      <c r="D34" s="77"/>
      <c r="E34" s="77"/>
      <c r="F34" s="77"/>
      <c r="G34" s="77"/>
      <c r="H34" s="77"/>
      <c r="I34" s="77"/>
      <c r="J34" s="77"/>
      <c r="K34" s="77"/>
      <c r="L34" s="3"/>
    </row>
    <row r="35" spans="1:12" s="17" customFormat="1" ht="19.5" customHeight="1">
      <c r="A35" s="82" t="s">
        <v>87</v>
      </c>
      <c r="B35" s="82"/>
      <c r="C35" s="82"/>
      <c r="D35" s="82"/>
      <c r="E35" s="82"/>
      <c r="F35" s="82"/>
      <c r="G35" s="82"/>
      <c r="H35" s="82"/>
      <c r="I35" s="82"/>
      <c r="J35" s="33"/>
      <c r="K35" s="8"/>
      <c r="L35" s="22"/>
    </row>
    <row r="36" spans="1:12" s="17" customFormat="1" ht="17.25" customHeight="1">
      <c r="A36" s="72" t="s">
        <v>112</v>
      </c>
      <c r="B36" s="72"/>
      <c r="C36" s="72"/>
      <c r="D36" s="72"/>
      <c r="E36" s="72"/>
      <c r="F36" s="72"/>
      <c r="G36" s="72"/>
      <c r="H36" s="72"/>
      <c r="I36" s="72"/>
      <c r="J36" s="72"/>
      <c r="K36" s="72"/>
      <c r="L36" s="16"/>
    </row>
    <row r="37" spans="1:12" s="17" customFormat="1" ht="17.25" customHeight="1">
      <c r="A37" s="118" t="s">
        <v>113</v>
      </c>
      <c r="B37" s="118"/>
      <c r="C37" s="118"/>
      <c r="D37" s="118"/>
      <c r="E37" s="118"/>
      <c r="F37" s="118"/>
      <c r="G37" s="118"/>
      <c r="H37" s="118"/>
      <c r="I37" s="118"/>
      <c r="J37" s="118"/>
      <c r="K37" s="118"/>
      <c r="L37" s="16"/>
    </row>
    <row r="38" spans="1:12" s="15" customFormat="1" ht="17.25" customHeight="1">
      <c r="A38" s="72" t="s">
        <v>97</v>
      </c>
      <c r="B38" s="72"/>
      <c r="C38" s="72"/>
      <c r="D38" s="72"/>
      <c r="E38" s="72"/>
      <c r="F38" s="72"/>
      <c r="G38" s="72"/>
      <c r="H38" s="72"/>
      <c r="I38" s="72"/>
      <c r="J38" s="72"/>
      <c r="K38" s="72"/>
      <c r="L38" s="14"/>
    </row>
    <row r="39" spans="1:12" s="15" customFormat="1" ht="17.25" customHeight="1">
      <c r="A39" s="119" t="s">
        <v>100</v>
      </c>
      <c r="B39" s="119"/>
      <c r="C39" s="119"/>
      <c r="D39" s="119"/>
      <c r="E39" s="119"/>
      <c r="F39" s="119"/>
      <c r="G39" s="119"/>
      <c r="H39" s="119"/>
      <c r="I39" s="119"/>
      <c r="J39" s="119"/>
      <c r="K39" s="119"/>
      <c r="L39" s="14"/>
    </row>
    <row r="40" spans="1:12" s="15" customFormat="1" ht="17.25" customHeight="1">
      <c r="A40" s="72" t="s">
        <v>108</v>
      </c>
      <c r="B40" s="72"/>
      <c r="C40" s="72"/>
      <c r="D40" s="72"/>
      <c r="E40" s="72"/>
      <c r="F40" s="72"/>
      <c r="G40" s="72"/>
      <c r="H40" s="72"/>
      <c r="I40" s="72"/>
      <c r="J40" s="72"/>
      <c r="K40" s="72"/>
      <c r="L40" s="14"/>
    </row>
    <row r="41" spans="1:12" s="17" customFormat="1" ht="17.25" customHeight="1">
      <c r="A41" s="81" t="s">
        <v>91</v>
      </c>
      <c r="B41" s="81"/>
      <c r="C41" s="81"/>
      <c r="D41" s="81"/>
      <c r="E41" s="81"/>
      <c r="F41" s="81"/>
      <c r="G41" s="81"/>
      <c r="H41" s="81"/>
      <c r="I41" s="81"/>
      <c r="J41" s="81"/>
      <c r="K41" s="81"/>
      <c r="L41" s="18"/>
    </row>
    <row r="42" spans="1:12" s="20" customFormat="1" ht="3" customHeight="1" thickBot="1">
      <c r="A42" s="19"/>
      <c r="B42" s="19"/>
      <c r="C42" s="19"/>
      <c r="D42" s="19"/>
      <c r="E42" s="19"/>
      <c r="F42" s="19"/>
      <c r="G42" s="19"/>
      <c r="H42" s="19"/>
      <c r="I42" s="19"/>
      <c r="J42" s="19"/>
      <c r="K42" s="19"/>
      <c r="L42" s="19"/>
    </row>
    <row r="43" spans="1:12" s="17" customFormat="1" ht="34.950000000000003" customHeight="1" thickBot="1">
      <c r="A43" s="78" t="s">
        <v>98</v>
      </c>
      <c r="B43" s="79"/>
      <c r="C43" s="79"/>
      <c r="D43" s="79"/>
      <c r="E43" s="79"/>
      <c r="F43" s="79"/>
      <c r="G43" s="79"/>
      <c r="H43" s="79"/>
      <c r="I43" s="79"/>
      <c r="J43" s="79"/>
      <c r="K43" s="80"/>
      <c r="L43" s="21"/>
    </row>
    <row r="44" spans="1:12" ht="9" customHeight="1">
      <c r="A44" s="76" t="s">
        <v>10</v>
      </c>
      <c r="B44" s="76"/>
      <c r="C44" s="76"/>
      <c r="D44" s="76"/>
      <c r="E44" s="76"/>
      <c r="F44" s="76"/>
      <c r="G44" s="76"/>
      <c r="H44" s="76"/>
      <c r="I44" s="76"/>
      <c r="J44" s="76"/>
      <c r="K44" s="76"/>
      <c r="L44" s="2"/>
    </row>
  </sheetData>
  <mergeCells count="51">
    <mergeCell ref="A9:B9"/>
    <mergeCell ref="C9:K9"/>
    <mergeCell ref="A2:K2"/>
    <mergeCell ref="A3:K3"/>
    <mergeCell ref="A4:B4"/>
    <mergeCell ref="C4:K4"/>
    <mergeCell ref="A6:B6"/>
    <mergeCell ref="C6:K6"/>
    <mergeCell ref="A5:B5"/>
    <mergeCell ref="C5:K5"/>
    <mergeCell ref="A7:B7"/>
    <mergeCell ref="C7:G7"/>
    <mergeCell ref="H7:K7"/>
    <mergeCell ref="A8:B8"/>
    <mergeCell ref="C8:K8"/>
    <mergeCell ref="A22:B22"/>
    <mergeCell ref="A23:B23"/>
    <mergeCell ref="A24:B24"/>
    <mergeCell ref="A10:B10"/>
    <mergeCell ref="C10:K10"/>
    <mergeCell ref="A11:B11"/>
    <mergeCell ref="C11:K11"/>
    <mergeCell ref="A12:B12"/>
    <mergeCell ref="C12:K12"/>
    <mergeCell ref="A17:B17"/>
    <mergeCell ref="A18:B18"/>
    <mergeCell ref="A19:B19"/>
    <mergeCell ref="A20:B20"/>
    <mergeCell ref="A21:B21"/>
    <mergeCell ref="A44:K44"/>
    <mergeCell ref="A37:K37"/>
    <mergeCell ref="A40:K40"/>
    <mergeCell ref="A39:K39"/>
    <mergeCell ref="A34:K34"/>
    <mergeCell ref="A35:I35"/>
    <mergeCell ref="I1:K1"/>
    <mergeCell ref="A36:K36"/>
    <mergeCell ref="A38:K38"/>
    <mergeCell ref="A41:K41"/>
    <mergeCell ref="A43:K43"/>
    <mergeCell ref="A26:B26"/>
    <mergeCell ref="A27:B27"/>
    <mergeCell ref="A28:B28"/>
    <mergeCell ref="A29:B29"/>
    <mergeCell ref="A30:J31"/>
    <mergeCell ref="B33:D33"/>
    <mergeCell ref="H33:I33"/>
    <mergeCell ref="A25:B25"/>
    <mergeCell ref="A14:B14"/>
    <mergeCell ref="A15:B15"/>
    <mergeCell ref="A16:B16"/>
  </mergeCells>
  <phoneticPr fontId="23"/>
  <printOptions horizontalCentered="1"/>
  <pageMargins left="0.35433070866141736" right="0.31496062992125984" top="0.19685039370078741" bottom="0" header="0.19685039370078741" footer="0.19685039370078741"/>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R7申込書</vt:lpstr>
      <vt:lpstr>旧カラー申込書</vt:lpstr>
      <vt:lpstr>'R7申込書'!Print_Area</vt:lpstr>
      <vt:lpstr>旧カラー申込書!Print_Area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m.nakamura</dc:creator>
  <cp:lastModifiedBy>相川 裕美</cp:lastModifiedBy>
  <cp:lastPrinted>2025-08-04T05:30:22Z</cp:lastPrinted>
  <dcterms:created xsi:type="dcterms:W3CDTF">2009-05-12T03:14:10Z</dcterms:created>
  <dcterms:modified xsi:type="dcterms:W3CDTF">2025-08-05T00:43:32Z</dcterms:modified>
</cp:coreProperties>
</file>